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S:\Customer\04 - Customer Contracts and Supplier Liaison\07 - Charging\01 - DUoS\16 - April 2025\Website Documents\4 TME\"/>
    </mc:Choice>
  </mc:AlternateContent>
  <xr:revisionPtr revIDLastSave="0" documentId="13_ncr:1_{0F46525C-61BC-41E4-9DF6-CBF418F495C4}" xr6:coauthVersionLast="47" xr6:coauthVersionMax="47" xr10:uidLastSave="{00000000-0000-0000-0000-000000000000}"/>
  <bookViews>
    <workbookView xWindow="-28920" yWindow="6960" windowWidth="29040" windowHeight="15840" xr2:uid="{FB28CFBB-D0CD-4BE5-87F3-52C4F1AE9E17}"/>
  </bookViews>
  <sheets>
    <sheet name="Overview" sheetId="3" r:id="rId1"/>
    <sheet name="Detailed Breakdown" sheetId="1" r:id="rId2"/>
    <sheet name="Summary" sheetId="2"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2" l="1"/>
  <c r="B30" i="2"/>
  <c r="B29" i="2"/>
  <c r="B28" i="2"/>
  <c r="B27" i="2"/>
  <c r="B26" i="2"/>
  <c r="B25" i="2"/>
  <c r="B24" i="2"/>
  <c r="B23" i="2"/>
  <c r="B22" i="2"/>
  <c r="B21" i="2"/>
  <c r="B20" i="2"/>
  <c r="B19" i="2"/>
  <c r="B18" i="2"/>
  <c r="B17" i="2"/>
  <c r="B16" i="2"/>
  <c r="B15" i="2"/>
  <c r="B14" i="2"/>
  <c r="B13" i="2"/>
  <c r="B12" i="2"/>
  <c r="B11" i="2"/>
  <c r="B10" i="2"/>
  <c r="B9" i="2"/>
  <c r="B8" i="2"/>
  <c r="B7" i="2"/>
  <c r="B6" i="2"/>
</calcChain>
</file>

<file path=xl/sharedStrings.xml><?xml version="1.0" encoding="utf-8"?>
<sst xmlns="http://schemas.openxmlformats.org/spreadsheetml/2006/main" count="296" uniqueCount="88">
  <si>
    <t>TME YoY Tariff Disturbance Analysis</t>
  </si>
  <si>
    <t>Electricity North West Limited</t>
  </si>
  <si>
    <t>Cumulative Gradient</t>
  </si>
  <si>
    <t>Change</t>
  </si>
  <si>
    <t>Absolute change</t>
  </si>
  <si>
    <t>%</t>
  </si>
  <si>
    <t>p/kWh</t>
  </si>
  <si>
    <t>Domestic Aggregated with Residual</t>
  </si>
  <si>
    <t>Domestic Aggregated (Related MPAN)</t>
  </si>
  <si>
    <t>Non-Domestic Aggregated Band 1</t>
  </si>
  <si>
    <t>Non-Domestic Aggregated Band 2</t>
  </si>
  <si>
    <t>Non-Domestic Aggregated Band 3</t>
  </si>
  <si>
    <t>Non-Domestic Aggregated Band 4</t>
  </si>
  <si>
    <t>Non-Domestic Aggregated (Related MPAN)</t>
  </si>
  <si>
    <t>LV Site Specific Band 1</t>
  </si>
  <si>
    <t>LV Site Specific Band 2</t>
  </si>
  <si>
    <t>LV Site Specific Band 3</t>
  </si>
  <si>
    <t>LV Site Specific Band 4</t>
  </si>
  <si>
    <t>LV Sub Site Specific Band 1</t>
  </si>
  <si>
    <t>LV Sub Site Specific Band 2</t>
  </si>
  <si>
    <t>LV Sub Site Specific Band 3</t>
  </si>
  <si>
    <t>LV Sub Site Specific Band 4</t>
  </si>
  <si>
    <t>HV Site Specific Band 1</t>
  </si>
  <si>
    <t>HV Site Specific Band 2</t>
  </si>
  <si>
    <t>HV Site Specific Band 3</t>
  </si>
  <si>
    <t>HV Site Specific Band 4</t>
  </si>
  <si>
    <t>Unmetered Supplies</t>
  </si>
  <si>
    <t>LV Generation Aggregated</t>
  </si>
  <si>
    <t>LV Generation Site Specific</t>
  </si>
  <si>
    <t>HV Generation Site Specific</t>
  </si>
  <si>
    <t>Step Gradient</t>
  </si>
  <si>
    <t>DNO : Electricity North West</t>
  </si>
  <si>
    <t>Commentary</t>
  </si>
  <si>
    <t>Unit rate 1 
p/kWh</t>
  </si>
  <si>
    <t>Unit rate 2
p/kWh</t>
  </si>
  <si>
    <t>Unit rate 3
p/kWh</t>
  </si>
  <si>
    <t>Fixed charge
p/MPAN/day</t>
  </si>
  <si>
    <t>Capacity charge p/kVA/day</t>
  </si>
  <si>
    <t>Exceeded capacity charge p/kVA/day</t>
  </si>
  <si>
    <t>Reactive power charge p/kVArh</t>
  </si>
  <si>
    <t>Closed LLFCs</t>
  </si>
  <si>
    <t>average p/kWh
this year</t>
  </si>
  <si>
    <t>average p/kWh
last year</t>
  </si>
  <si>
    <t>Percentage
change
%</t>
  </si>
  <si>
    <t>Average Bill</t>
  </si>
  <si>
    <t>Main drivers for change</t>
  </si>
  <si>
    <t>Step 1:PY tariff forecast and revenue</t>
  </si>
  <si>
    <t>Step 2:Cost of Capital and Days in Year</t>
  </si>
  <si>
    <t>Step 3:Diversity</t>
  </si>
  <si>
    <t>Step 4:Network Model</t>
  </si>
  <si>
    <t>Step 5:Service Model</t>
  </si>
  <si>
    <t>Step 6:LLFs</t>
  </si>
  <si>
    <t>Step 7:Load factor</t>
  </si>
  <si>
    <t>Step 8:Coincidence factor</t>
  </si>
  <si>
    <t>Step 9:Trans Exit Charges</t>
  </si>
  <si>
    <t>Step 10:Other Expenditure</t>
  </si>
  <si>
    <t>Step 11:Customer Contributions</t>
  </si>
  <si>
    <t>Step 12:Typical annual hours by distribution time band</t>
  </si>
  <si>
    <t>Step 13:Peaking probabilities by network level</t>
  </si>
  <si>
    <t>Step 14:Average kVAr by kVA, by network level</t>
  </si>
  <si>
    <t>Step 15:Volume Forecast</t>
  </si>
  <si>
    <t>Step 16:CDCM Target Revenue</t>
  </si>
  <si>
    <t>Step 17:LDNO Discounts</t>
  </si>
  <si>
    <t>Final Model</t>
  </si>
  <si>
    <t>Information on the Tariff Movement Explanation (TME) Template</t>
  </si>
  <si>
    <t>This workbook is intended to give further detail on the information published in the CDCM model, and to give an appreciation of which areas are the main drivers for year on year changes in tariffs.</t>
  </si>
  <si>
    <t>The 'Detailed Breakdown' worksheet initially shows the impact of updating each CDCM input table in turn.  Customer categories with less than 100 MPANs are excluded from the analysis.</t>
  </si>
  <si>
    <t>The 'Summary' worksheet shows the tariffs for each customer group, the average p/kWh for both 2024/25 and 2025/26 and the variance between the two, and a forecast of the total annual charge for 2025/26, along with commentary detailing the main drivers for change.</t>
  </si>
  <si>
    <t>CDCM charging model - Release for charge setting v1 - 2025/26</t>
  </si>
  <si>
    <t>LV Site Specific No Residual</t>
  </si>
  <si>
    <t>HV Site Specific No Residual</t>
  </si>
  <si>
    <t>LV Sub Generation Site Specific</t>
  </si>
  <si>
    <t>Gone up mainly due to Step 15:Volume Forecast,Step 16:CDCM Target Revenue, gone down mainly due to Step 11:Customer Contributions.</t>
  </si>
  <si>
    <t>Gone up mainly due to Step 2:Cost of Capital and Days in Year,Step 3:Diversity,Step 6:LLFs,Step 8:Coincidence factor,Step 10:Other Expenditure,Step 11:Customer Contributions,Step 15:Volume Forecast, gone down mainly due to Step 13:Peaking probabilities by network level.</t>
  </si>
  <si>
    <t>No customers on this tariff at present</t>
  </si>
  <si>
    <t>Gone up mainly due to Step 2:Cost of Capital and Days in Year,Step 3:Diversity,Step 6:LLFs,Step 7:Load factor,Step 10:Other Expenditure,Step 11:Customer Contributions, gone down mainly due to Step 13:Peaking probabilities by network level.</t>
  </si>
  <si>
    <t>Gone up mainly due to Step 2:Cost of Capital and Days in Year,Step 3:Diversity,Step 10:Other Expenditure,Step 11:Customer Contributions, gone down mainly due to Step 15:Volume Forecast.</t>
  </si>
  <si>
    <t>Gone up mainly due to Step 3:Diversity,Step 11:Customer Contributions,Step 15:Volume Forecast,Step 16:CDCM Target Revenue, no factors contributing to greater than 2% downward change.</t>
  </si>
  <si>
    <t>Gone up mainly due to Step 2:Cost of Capital and Days in Year,Step 3:Diversity,Step 11:Customer Contributions,Step 15:Volume Forecast,Step 16:CDCM Target Revenue, no factors contributing to greater than 2% downward change.</t>
  </si>
  <si>
    <t>Gone up mainly due to Step 2:Cost of Capital and Days in Year,Step 3:Diversity,Step 10:Other Expenditure,Step 11:Customer Contributions,Step 15:Volume Forecast, no factors contributing to greater than 2% downward change.</t>
  </si>
  <si>
    <t>Gone up mainly due to Step 11:Customer Contributions,Step 16:CDCM Target Revenue, gone down mainly due to Step 2:Cost of Capital and Days in Year.</t>
  </si>
  <si>
    <t>Gone up mainly due to Step 11:Customer Contributions,Step 15:Volume Forecast,Step 16:CDCM Target Revenue, gone down mainly due to Step 2:Cost of Capital and Days in Year.</t>
  </si>
  <si>
    <t>Gone up mainly due to Step 10:Other Expenditure,Step 13:Peaking probabilities by network level,Step 15:Volume Forecast,Step 16:CDCM Target Revenue, gone down mainly due to Step 3:Diversity,Step 7:Load factor,Step 11:Customer Contributions.</t>
  </si>
  <si>
    <t>Gone up mainly due to Step 2:Cost of Capital and Days in Year,Step 3:Diversity,Step 6:LLFs,Step 10:Other Expenditure,Step 11:Customer Contributions, gone down mainly due to Step 15:Volume Forecast.</t>
  </si>
  <si>
    <t>Gone up mainly due to Step 2:Cost of Capital and Days in Year,Step 3:Diversity,Step 6:LLFs,Step 10:Other Expenditure,Step 11:Customer Contributions,Step 15:Volume Forecast, no factors contributing to greater than 2% downward change.</t>
  </si>
  <si>
    <t>Gone up mainly due to Step 2:Cost of Capital and Days in Year,Step 3:Diversity,Step 11:Customer Contributions,Step 15:Volume Forecast, no factors contributing to greater than 2% downward change.</t>
  </si>
  <si>
    <t>Prior Year Model Values</t>
  </si>
  <si>
    <t>ENWL's CDCM CHARGES - Effective from April 2025 - ACTUALS LV/HV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</si>
</sst>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00;\-0.000;;@"/>
    <numFmt numFmtId="165" formatCode="#,##0.00;\-#,##0.00;\-"/>
    <numFmt numFmtId="166" formatCode="_-* #,##0.000\ _-;* \(#,##0.000\)_-;_-* &quot;-&quot;??_-;_-@_-"/>
    <numFmt numFmtId="167" formatCode="0.0%"/>
    <numFmt numFmtId="168" formatCode="0.000"/>
    <numFmt numFmtId="169" formatCode="#,##0.000;\-###0.000;"/>
    <numFmt numFmtId="170" formatCode="_(?,???,??0.000_);[Red]\(?,???,??0.000\);_(?,???,???.???_)"/>
    <numFmt numFmtId="171" formatCode="#,##0.00;[Red]\(#,##0.00\)"/>
    <numFmt numFmtId="172" formatCode="0.0%;[Red]\(0.0%\)"/>
    <numFmt numFmtId="173" formatCode="&quot;£&quot;#,##0.00;[Red]\(&quot;£&quot;#,##0.00\)"/>
  </numFmts>
  <fonts count="20" x14ac:knownFonts="1">
    <font>
      <sz val="11"/>
      <color theme="1"/>
      <name val="Calibri"/>
      <family val="2"/>
      <scheme val="minor"/>
    </font>
    <font>
      <sz val="11"/>
      <color theme="1"/>
      <name val="Calibri"/>
      <family val="2"/>
      <scheme val="minor"/>
    </font>
    <font>
      <b/>
      <sz val="11"/>
      <color theme="0"/>
      <name val="Calibri"/>
      <family val="2"/>
      <scheme val="minor"/>
    </font>
    <font>
      <b/>
      <i/>
      <sz val="11"/>
      <color theme="0"/>
      <name val="Calibri"/>
      <family val="2"/>
      <scheme val="minor"/>
    </font>
    <font>
      <sz val="10"/>
      <name val="Arial"/>
      <family val="2"/>
    </font>
    <font>
      <sz val="12"/>
      <name val="Arial"/>
      <family val="2"/>
    </font>
    <font>
      <b/>
      <sz val="11"/>
      <color theme="0"/>
      <name val="Arial"/>
      <family val="2"/>
    </font>
    <font>
      <sz val="12"/>
      <color indexed="9"/>
      <name val="Arial"/>
      <family val="2"/>
    </font>
    <font>
      <sz val="11"/>
      <name val="Calibri"/>
      <family val="2"/>
      <scheme val="minor"/>
    </font>
    <font>
      <sz val="10"/>
      <color theme="1"/>
      <name val="Calibri"/>
      <family val="2"/>
      <scheme val="minor"/>
    </font>
    <font>
      <b/>
      <sz val="14"/>
      <name val="Calibri"/>
      <family val="2"/>
      <scheme val="minor"/>
    </font>
    <font>
      <sz val="10"/>
      <name val="Calibri"/>
      <family val="2"/>
      <scheme val="minor"/>
    </font>
    <font>
      <b/>
      <sz val="11"/>
      <color indexed="56"/>
      <name val="Arial"/>
      <family val="2"/>
    </font>
    <font>
      <b/>
      <sz val="14"/>
      <color indexed="56"/>
      <name val="Calibri"/>
      <family val="2"/>
      <scheme val="minor"/>
    </font>
    <font>
      <b/>
      <sz val="16"/>
      <name val="Calibri"/>
      <family val="2"/>
      <scheme val="minor"/>
    </font>
    <font>
      <sz val="16"/>
      <name val="Calibri"/>
      <family val="2"/>
      <scheme val="minor"/>
    </font>
    <font>
      <b/>
      <sz val="10"/>
      <color indexed="9"/>
      <name val="Calibri"/>
      <family val="2"/>
      <scheme val="minor"/>
    </font>
    <font>
      <b/>
      <sz val="10"/>
      <name val="Calibri"/>
      <family val="2"/>
      <scheme val="minor"/>
    </font>
    <font>
      <sz val="11"/>
      <name val="Arial"/>
      <family val="2"/>
    </font>
    <font>
      <b/>
      <sz val="12"/>
      <color theme="0"/>
      <name val="Calibri"/>
      <family val="2"/>
      <scheme val="minor"/>
    </font>
  </fonts>
  <fills count="13">
    <fill>
      <patternFill patternType="none"/>
    </fill>
    <fill>
      <patternFill patternType="gray125"/>
    </fill>
    <fill>
      <patternFill patternType="solid">
        <fgColor rgb="FF4B86CD"/>
        <bgColor indexed="64"/>
      </patternFill>
    </fill>
    <fill>
      <patternFill patternType="solid">
        <fgColor indexed="23"/>
        <bgColor indexed="64"/>
      </patternFill>
    </fill>
    <fill>
      <patternFill patternType="lightUp">
        <fgColor theme="0" tint="-0.499984740745262"/>
        <bgColor rgb="FFFFFFFF"/>
      </patternFill>
    </fill>
    <fill>
      <patternFill patternType="solid">
        <fgColor indexed="47"/>
        <bgColor indexed="64"/>
      </patternFill>
    </fill>
    <fill>
      <patternFill patternType="solid">
        <fgColor indexed="41"/>
        <bgColor indexed="64"/>
      </patternFill>
    </fill>
    <fill>
      <patternFill patternType="solid">
        <fgColor indexed="4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rgb="FF0070C0"/>
        <bgColor indexed="64"/>
      </patternFill>
    </fill>
    <fill>
      <patternFill patternType="solid">
        <fgColor theme="0" tint="-4.9989318521683403E-2"/>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49" fontId="2" fillId="2" borderId="0" applyNumberFormat="0" applyBorder="0" applyAlignment="0">
      <alignment horizontal="left" vertical="center" wrapText="1"/>
    </xf>
    <xf numFmtId="0" fontId="4" fillId="0" borderId="0"/>
    <xf numFmtId="164" fontId="8" fillId="4" borderId="0" applyNumberFormat="0" applyBorder="0">
      <alignment vertical="top"/>
    </xf>
    <xf numFmtId="0" fontId="4" fillId="0" borderId="0"/>
    <xf numFmtId="0" fontId="4" fillId="0" borderId="0"/>
    <xf numFmtId="0" fontId="12" fillId="0" borderId="0" applyNumberFormat="0" applyFill="0" applyBorder="0" applyAlignment="0" applyProtection="0"/>
  </cellStyleXfs>
  <cellXfs count="53">
    <xf numFmtId="0" fontId="0" fillId="0" borderId="0" xfId="0"/>
    <xf numFmtId="0" fontId="2" fillId="2" borderId="0" xfId="3" applyNumberFormat="1" applyAlignment="1"/>
    <xf numFmtId="0" fontId="3" fillId="2" borderId="0" xfId="3" applyNumberFormat="1" applyFont="1" applyAlignment="1"/>
    <xf numFmtId="0" fontId="5" fillId="0" borderId="0" xfId="4" applyFont="1"/>
    <xf numFmtId="0" fontId="7" fillId="3" borderId="0" xfId="4" applyFont="1" applyFill="1" applyAlignment="1">
      <alignment horizontal="center" vertical="center"/>
    </xf>
    <xf numFmtId="0" fontId="0" fillId="0" borderId="0" xfId="0" applyAlignment="1">
      <alignment horizontal="center" vertical="center" wrapText="1"/>
    </xf>
    <xf numFmtId="0" fontId="5" fillId="0" borderId="1" xfId="4" applyFont="1" applyBorder="1"/>
    <xf numFmtId="0" fontId="4" fillId="0" borderId="1" xfId="4" applyBorder="1" applyAlignment="1">
      <alignment horizontal="center"/>
    </xf>
    <xf numFmtId="165" fontId="8" fillId="4" borderId="0" xfId="5" applyNumberFormat="1">
      <alignment vertical="top"/>
    </xf>
    <xf numFmtId="166" fontId="8" fillId="0" borderId="0" xfId="1" applyNumberFormat="1" applyFont="1" applyAlignment="1"/>
    <xf numFmtId="167" fontId="8" fillId="0" borderId="0" xfId="2" applyNumberFormat="1" applyFont="1" applyAlignment="1"/>
    <xf numFmtId="10" fontId="5" fillId="0" borderId="0" xfId="4" applyNumberFormat="1" applyFont="1"/>
    <xf numFmtId="167" fontId="5" fillId="0" borderId="0" xfId="4" applyNumberFormat="1" applyFont="1"/>
    <xf numFmtId="168" fontId="5" fillId="0" borderId="0" xfId="4" applyNumberFormat="1" applyFont="1"/>
    <xf numFmtId="0" fontId="0" fillId="0" borderId="1" xfId="0" applyBorder="1"/>
    <xf numFmtId="165" fontId="8" fillId="4" borderId="1" xfId="5" applyNumberFormat="1" applyBorder="1">
      <alignment vertical="top"/>
    </xf>
    <xf numFmtId="166" fontId="8" fillId="0" borderId="1" xfId="1" applyNumberFormat="1" applyFont="1" applyBorder="1" applyAlignment="1"/>
    <xf numFmtId="167" fontId="8" fillId="0" borderId="1" xfId="2" applyNumberFormat="1" applyFont="1" applyBorder="1" applyAlignment="1"/>
    <xf numFmtId="0" fontId="9" fillId="0" borderId="0" xfId="6" applyFont="1" applyAlignment="1">
      <alignment vertical="center"/>
    </xf>
    <xf numFmtId="0" fontId="10" fillId="0" borderId="0" xfId="7" applyFont="1" applyAlignment="1">
      <alignment vertical="center"/>
    </xf>
    <xf numFmtId="0" fontId="11" fillId="0" borderId="0" xfId="7" applyFont="1" applyAlignment="1">
      <alignment vertical="center"/>
    </xf>
    <xf numFmtId="0" fontId="16" fillId="0" borderId="0" xfId="6" applyFont="1" applyAlignment="1">
      <alignment horizontal="center" vertical="center"/>
    </xf>
    <xf numFmtId="0" fontId="17" fillId="5" borderId="2" xfId="6" applyFont="1" applyFill="1" applyBorder="1" applyAlignment="1">
      <alignment horizontal="center" vertical="center" wrapText="1"/>
    </xf>
    <xf numFmtId="0" fontId="17" fillId="5" borderId="2" xfId="6" applyFont="1" applyFill="1" applyBorder="1" applyAlignment="1" applyProtection="1">
      <alignment vertical="center" wrapText="1"/>
      <protection locked="0"/>
    </xf>
    <xf numFmtId="169" fontId="9" fillId="9" borderId="2" xfId="6" applyNumberFormat="1" applyFont="1" applyFill="1" applyBorder="1" applyAlignment="1" applyProtection="1">
      <alignment horizontal="center" vertical="center"/>
      <protection locked="0"/>
    </xf>
    <xf numFmtId="170" fontId="9" fillId="10" borderId="2" xfId="6" applyNumberFormat="1" applyFont="1" applyFill="1" applyBorder="1" applyAlignment="1">
      <alignment horizontal="center" vertical="center"/>
    </xf>
    <xf numFmtId="171" fontId="8" fillId="6" borderId="2" xfId="6" applyNumberFormat="1" applyFont="1" applyFill="1" applyBorder="1" applyAlignment="1" applyProtection="1">
      <alignment horizontal="center" vertical="center" wrapText="1"/>
      <protection locked="0"/>
    </xf>
    <xf numFmtId="172" fontId="18" fillId="6" borderId="2" xfId="6" applyNumberFormat="1" applyFont="1" applyFill="1" applyBorder="1" applyAlignment="1" applyProtection="1">
      <alignment horizontal="center" vertical="center" wrapText="1"/>
      <protection locked="0"/>
    </xf>
    <xf numFmtId="173" fontId="8" fillId="6" borderId="2" xfId="6" applyNumberFormat="1" applyFont="1" applyFill="1" applyBorder="1" applyAlignment="1" applyProtection="1">
      <alignment horizontal="center" vertical="center" wrapText="1"/>
      <protection locked="0"/>
    </xf>
    <xf numFmtId="0" fontId="18" fillId="6" borderId="2" xfId="6" applyFont="1" applyFill="1" applyBorder="1" applyAlignment="1" applyProtection="1">
      <alignment horizontal="center" vertical="center" wrapText="1"/>
      <protection locked="0"/>
    </xf>
    <xf numFmtId="0" fontId="9" fillId="10" borderId="2" xfId="6" applyFont="1" applyFill="1" applyBorder="1" applyAlignment="1">
      <alignment horizontal="center" vertical="center"/>
    </xf>
    <xf numFmtId="0" fontId="9" fillId="0" borderId="0" xfId="0" applyFont="1"/>
    <xf numFmtId="0" fontId="19" fillId="11" borderId="6" xfId="0" applyFont="1" applyFill="1" applyBorder="1" applyAlignment="1">
      <alignment horizontal="center" vertical="center"/>
    </xf>
    <xf numFmtId="0" fontId="19" fillId="11" borderId="7" xfId="0" applyFont="1" applyFill="1" applyBorder="1" applyAlignment="1">
      <alignment horizontal="center" vertical="center"/>
    </xf>
    <xf numFmtId="0" fontId="19" fillId="11" borderId="8" xfId="0" applyFont="1" applyFill="1" applyBorder="1" applyAlignment="1">
      <alignment horizontal="center" vertical="center"/>
    </xf>
    <xf numFmtId="0" fontId="9" fillId="12" borderId="9" xfId="0" applyFont="1" applyFill="1" applyBorder="1" applyAlignment="1">
      <alignment horizontal="left" vertical="center" wrapText="1"/>
    </xf>
    <xf numFmtId="0" fontId="9" fillId="12" borderId="10" xfId="0" applyFont="1" applyFill="1" applyBorder="1" applyAlignment="1">
      <alignment horizontal="left" vertical="center" wrapText="1"/>
    </xf>
    <xf numFmtId="0" fontId="9" fillId="12" borderId="11" xfId="0" applyFont="1" applyFill="1" applyBorder="1" applyAlignment="1">
      <alignment horizontal="left" vertical="center" wrapText="1"/>
    </xf>
    <xf numFmtId="0" fontId="9" fillId="12" borderId="12" xfId="0" applyFont="1" applyFill="1" applyBorder="1" applyAlignment="1">
      <alignment horizontal="left" vertical="center" wrapText="1"/>
    </xf>
    <xf numFmtId="0" fontId="9" fillId="12" borderId="0" xfId="0" applyFont="1" applyFill="1" applyAlignment="1">
      <alignment horizontal="left" vertical="center" wrapText="1"/>
    </xf>
    <xf numFmtId="0" fontId="9" fillId="12" borderId="13" xfId="0" applyFont="1" applyFill="1" applyBorder="1" applyAlignment="1">
      <alignment horizontal="left" vertical="center" wrapText="1"/>
    </xf>
    <xf numFmtId="0" fontId="9" fillId="12" borderId="14" xfId="0" applyFont="1" applyFill="1" applyBorder="1" applyAlignment="1">
      <alignment horizontal="left" vertical="center" wrapText="1"/>
    </xf>
    <xf numFmtId="0" fontId="9" fillId="12" borderId="15" xfId="0" applyFont="1" applyFill="1" applyBorder="1" applyAlignment="1">
      <alignment horizontal="left" vertical="center" wrapText="1"/>
    </xf>
    <xf numFmtId="0" fontId="9" fillId="12" borderId="16" xfId="0" applyFont="1" applyFill="1" applyBorder="1" applyAlignment="1">
      <alignment horizontal="left" vertical="center" wrapText="1"/>
    </xf>
    <xf numFmtId="0" fontId="6" fillId="2" borderId="0" xfId="0" applyFont="1" applyFill="1" applyAlignment="1">
      <alignment horizontal="right" vertical="center" wrapText="1"/>
    </xf>
    <xf numFmtId="49" fontId="6" fillId="2" borderId="0" xfId="0" applyNumberFormat="1" applyFont="1" applyFill="1" applyAlignment="1">
      <alignment horizontal="right" vertical="center" wrapText="1"/>
    </xf>
    <xf numFmtId="49" fontId="13" fillId="7" borderId="3" xfId="8" applyNumberFormat="1" applyFont="1" applyFill="1" applyBorder="1" applyAlignment="1">
      <alignment horizontal="center" vertical="center" wrapText="1"/>
    </xf>
    <xf numFmtId="49" fontId="13" fillId="7" borderId="5" xfId="8" applyNumberFormat="1" applyFont="1" applyFill="1" applyBorder="1" applyAlignment="1">
      <alignment horizontal="center" vertical="center" wrapText="1"/>
    </xf>
    <xf numFmtId="49" fontId="13" fillId="7" borderId="4" xfId="8" applyNumberFormat="1" applyFont="1" applyFill="1" applyBorder="1" applyAlignment="1">
      <alignment horizontal="center" vertical="center" wrapText="1"/>
    </xf>
    <xf numFmtId="0" fontId="14" fillId="8" borderId="3" xfId="6" applyFont="1" applyFill="1" applyBorder="1" applyAlignment="1">
      <alignment horizontal="center" vertical="center"/>
    </xf>
    <xf numFmtId="0" fontId="14" fillId="8" borderId="5" xfId="6" applyFont="1" applyFill="1" applyBorder="1" applyAlignment="1">
      <alignment horizontal="center" vertical="center"/>
    </xf>
    <xf numFmtId="0" fontId="15" fillId="0" borderId="5" xfId="6" applyFont="1" applyBorder="1" applyAlignment="1">
      <alignment horizontal="center" vertical="center"/>
    </xf>
    <xf numFmtId="0" fontId="15" fillId="0" borderId="4" xfId="6" applyFont="1" applyBorder="1" applyAlignment="1">
      <alignment horizontal="center" vertical="center"/>
    </xf>
  </cellXfs>
  <cellStyles count="9">
    <cellStyle name="=C:\WINNT\SYSTEM32\COMMAND.COM 2" xfId="6" xr:uid="{71783974-A210-4DDD-A0FF-87DE7D55D669}"/>
    <cellStyle name="Blank_CEPATNEI" xfId="5" xr:uid="{AEED89A2-1AFB-4B83-8B67-D3B4B1BD1EFF}"/>
    <cellStyle name="ColumnHeading_CEPATNEI" xfId="3" xr:uid="{4EFFFF75-8812-49DF-8500-BA4FB7D386D6}"/>
    <cellStyle name="Comma" xfId="1" builtinId="3"/>
    <cellStyle name="Heading 4 2" xfId="8" xr:uid="{0D9825B3-17D3-4AAF-827D-8041DCB5BA8A}"/>
    <cellStyle name="Normal" xfId="0" builtinId="0"/>
    <cellStyle name="Normal 2" xfId="7" xr:uid="{E86995FA-6FB6-4D71-9421-AA314762D0C9}"/>
    <cellStyle name="Normal_Copy of WSC - CDCM Volatility YOY National - Updated Mar 11" xfId="4" xr:uid="{85F39C0E-F035-40E9-906F-E9544CA1A769}"/>
    <cellStyle name="Percent" xfId="2" builtinId="5"/>
  </cellStyles>
  <dxfs count="6">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Customer\04%20-%20Customer%20Contracts%20and%20Supplier%20Liaison\07%20-%20Charging\01%20-%20DUoS\16%20-%20April%202025\TME%20Workings\TME%20Macro.xlsm" TargetMode="External"/><Relationship Id="rId1" Type="http://schemas.openxmlformats.org/officeDocument/2006/relationships/externalLinkPath" Target="/Customer/04%20-%20Customer%20Contracts%20and%20Supplier%20Liaison/07%20-%20Charging/01%20-%20DUoS/16%20-%20April%202025/TME%20Workings/TME%20Macr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Log"/>
      <sheetName val="Report 1"/>
      <sheetName val="Report 2"/>
    </sheetNames>
    <sheetDataSet>
      <sheetData sheetId="0"/>
      <sheetData sheetId="1"/>
      <sheetData sheetId="2">
        <row r="9">
          <cell r="B9" t="str">
            <v>Domestic Aggregated with Residual</v>
          </cell>
        </row>
        <row r="10">
          <cell r="B10" t="str">
            <v>Domestic Aggregated (Related MPAN)</v>
          </cell>
        </row>
        <row r="12">
          <cell r="B12" t="str">
            <v>Non-Domestic Aggregated Band 1</v>
          </cell>
        </row>
        <row r="13">
          <cell r="B13" t="str">
            <v>Non-Domestic Aggregated Band 2</v>
          </cell>
        </row>
        <row r="14">
          <cell r="B14" t="str">
            <v>Non-Domestic Aggregated Band 3</v>
          </cell>
        </row>
        <row r="15">
          <cell r="B15" t="str">
            <v>Non-Domestic Aggregated Band 4</v>
          </cell>
        </row>
        <row r="16">
          <cell r="B16" t="str">
            <v>Non-Domestic Aggregated (Related MPAN)</v>
          </cell>
        </row>
        <row r="17">
          <cell r="B17" t="str">
            <v>LV Site Specific No Residual</v>
          </cell>
        </row>
        <row r="18">
          <cell r="B18" t="str">
            <v>LV Site Specific Band 1</v>
          </cell>
        </row>
        <row r="19">
          <cell r="B19" t="str">
            <v>LV Site Specific Band 2</v>
          </cell>
        </row>
        <row r="20">
          <cell r="B20" t="str">
            <v>LV Site Specific Band 3</v>
          </cell>
        </row>
        <row r="21">
          <cell r="B21" t="str">
            <v>LV Site Specific Band 4</v>
          </cell>
        </row>
        <row r="23">
          <cell r="B23" t="str">
            <v>LV Sub Site Specific Band 1</v>
          </cell>
        </row>
        <row r="24">
          <cell r="B24" t="str">
            <v>LV Sub Site Specific Band 2</v>
          </cell>
        </row>
        <row r="25">
          <cell r="B25" t="str">
            <v>LV Sub Site Specific Band 3</v>
          </cell>
        </row>
        <row r="26">
          <cell r="B26" t="str">
            <v>LV Sub Site Specific Band 4</v>
          </cell>
        </row>
        <row r="27">
          <cell r="B27" t="str">
            <v>HV Site Specific No Residual</v>
          </cell>
        </row>
        <row r="28">
          <cell r="B28" t="str">
            <v>HV Site Specific Band 1</v>
          </cell>
        </row>
        <row r="29">
          <cell r="B29" t="str">
            <v>HV Site Specific Band 2</v>
          </cell>
        </row>
        <row r="30">
          <cell r="B30" t="str">
            <v>HV Site Specific Band 3</v>
          </cell>
        </row>
        <row r="31">
          <cell r="B31" t="str">
            <v>HV Site Specific Band 4</v>
          </cell>
        </row>
        <row r="32">
          <cell r="B32" t="str">
            <v>Unmetered Supplies</v>
          </cell>
        </row>
        <row r="33">
          <cell r="B33" t="str">
            <v>LV Generation Aggregated</v>
          </cell>
        </row>
        <row r="35">
          <cell r="B35" t="str">
            <v>LV Generation Site Specific</v>
          </cell>
        </row>
        <row r="36">
          <cell r="B36" t="str">
            <v>LV Sub Generation Site Specific</v>
          </cell>
        </row>
        <row r="37">
          <cell r="B37" t="str">
            <v>HV Generation Site Specific</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dcusa.co.uk/Public/DCUSADocuments.aspx?s=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F72C5-5491-4C72-8619-13B741086CA6}">
  <dimension ref="B2:H19"/>
  <sheetViews>
    <sheetView tabSelected="1" workbookViewId="0"/>
  </sheetViews>
  <sheetFormatPr defaultColWidth="9.140625" defaultRowHeight="12.75" x14ac:dyDescent="0.2"/>
  <cols>
    <col min="1" max="1" width="2.42578125" style="31" customWidth="1"/>
    <col min="2" max="2" width="7.140625" style="31" customWidth="1"/>
    <col min="3" max="7" width="14.5703125" style="31" customWidth="1"/>
    <col min="8" max="8" width="7.140625" style="31" customWidth="1"/>
    <col min="9" max="9" width="2.42578125" style="31" customWidth="1"/>
    <col min="10" max="16384" width="9.140625" style="31"/>
  </cols>
  <sheetData>
    <row r="2" spans="2:8" ht="15.75" x14ac:dyDescent="0.2">
      <c r="B2" s="32" t="s">
        <v>64</v>
      </c>
      <c r="C2" s="33"/>
      <c r="D2" s="33"/>
      <c r="E2" s="33"/>
      <c r="F2" s="33"/>
      <c r="G2" s="33"/>
      <c r="H2" s="34"/>
    </row>
    <row r="3" spans="2:8" x14ac:dyDescent="0.2">
      <c r="B3" s="35" t="s">
        <v>65</v>
      </c>
      <c r="C3" s="36"/>
      <c r="D3" s="36"/>
      <c r="E3" s="36"/>
      <c r="F3" s="36"/>
      <c r="G3" s="36"/>
      <c r="H3" s="37"/>
    </row>
    <row r="4" spans="2:8" x14ac:dyDescent="0.2">
      <c r="B4" s="38"/>
      <c r="C4" s="39"/>
      <c r="D4" s="39"/>
      <c r="E4" s="39"/>
      <c r="F4" s="39"/>
      <c r="G4" s="39"/>
      <c r="H4" s="40"/>
    </row>
    <row r="5" spans="2:8" x14ac:dyDescent="0.2">
      <c r="B5" s="38"/>
      <c r="C5" s="39"/>
      <c r="D5" s="39"/>
      <c r="E5" s="39"/>
      <c r="F5" s="39"/>
      <c r="G5" s="39"/>
      <c r="H5" s="40"/>
    </row>
    <row r="6" spans="2:8" x14ac:dyDescent="0.2">
      <c r="B6" s="41"/>
      <c r="C6" s="42"/>
      <c r="D6" s="42"/>
      <c r="E6" s="42"/>
      <c r="F6" s="42"/>
      <c r="G6" s="42"/>
      <c r="H6" s="43"/>
    </row>
    <row r="7" spans="2:8" x14ac:dyDescent="0.2">
      <c r="B7" s="35" t="s">
        <v>66</v>
      </c>
      <c r="C7" s="36"/>
      <c r="D7" s="36"/>
      <c r="E7" s="36"/>
      <c r="F7" s="36"/>
      <c r="G7" s="36"/>
      <c r="H7" s="37"/>
    </row>
    <row r="8" spans="2:8" x14ac:dyDescent="0.2">
      <c r="B8" s="38"/>
      <c r="C8" s="39"/>
      <c r="D8" s="39"/>
      <c r="E8" s="39"/>
      <c r="F8" s="39"/>
      <c r="G8" s="39"/>
      <c r="H8" s="40"/>
    </row>
    <row r="9" spans="2:8" x14ac:dyDescent="0.2">
      <c r="B9" s="38"/>
      <c r="C9" s="39"/>
      <c r="D9" s="39"/>
      <c r="E9" s="39"/>
      <c r="F9" s="39"/>
      <c r="G9" s="39"/>
      <c r="H9" s="40"/>
    </row>
    <row r="10" spans="2:8" x14ac:dyDescent="0.2">
      <c r="B10" s="38"/>
      <c r="C10" s="39"/>
      <c r="D10" s="39"/>
      <c r="E10" s="39"/>
      <c r="F10" s="39"/>
      <c r="G10" s="39"/>
      <c r="H10" s="40"/>
    </row>
    <row r="11" spans="2:8" x14ac:dyDescent="0.2">
      <c r="B11" s="38"/>
      <c r="C11" s="39"/>
      <c r="D11" s="39"/>
      <c r="E11" s="39"/>
      <c r="F11" s="39"/>
      <c r="G11" s="39"/>
      <c r="H11" s="40"/>
    </row>
    <row r="12" spans="2:8" x14ac:dyDescent="0.2">
      <c r="B12" s="38"/>
      <c r="C12" s="39"/>
      <c r="D12" s="39"/>
      <c r="E12" s="39"/>
      <c r="F12" s="39"/>
      <c r="G12" s="39"/>
      <c r="H12" s="40"/>
    </row>
    <row r="13" spans="2:8" x14ac:dyDescent="0.2">
      <c r="B13" s="38"/>
      <c r="C13" s="39"/>
      <c r="D13" s="39"/>
      <c r="E13" s="39"/>
      <c r="F13" s="39"/>
      <c r="G13" s="39"/>
      <c r="H13" s="40"/>
    </row>
    <row r="14" spans="2:8" x14ac:dyDescent="0.2">
      <c r="B14" s="41"/>
      <c r="C14" s="42"/>
      <c r="D14" s="42"/>
      <c r="E14" s="42"/>
      <c r="F14" s="42"/>
      <c r="G14" s="42"/>
      <c r="H14" s="43"/>
    </row>
    <row r="15" spans="2:8" x14ac:dyDescent="0.2">
      <c r="B15" s="35" t="s">
        <v>67</v>
      </c>
      <c r="C15" s="36"/>
      <c r="D15" s="36"/>
      <c r="E15" s="36"/>
      <c r="F15" s="36"/>
      <c r="G15" s="36"/>
      <c r="H15" s="37"/>
    </row>
    <row r="16" spans="2:8" x14ac:dyDescent="0.2">
      <c r="B16" s="38"/>
      <c r="C16" s="39"/>
      <c r="D16" s="39"/>
      <c r="E16" s="39"/>
      <c r="F16" s="39"/>
      <c r="G16" s="39"/>
      <c r="H16" s="40"/>
    </row>
    <row r="17" spans="2:8" x14ac:dyDescent="0.2">
      <c r="B17" s="38"/>
      <c r="C17" s="39"/>
      <c r="D17" s="39"/>
      <c r="E17" s="39"/>
      <c r="F17" s="39"/>
      <c r="G17" s="39"/>
      <c r="H17" s="40"/>
    </row>
    <row r="18" spans="2:8" x14ac:dyDescent="0.2">
      <c r="B18" s="38"/>
      <c r="C18" s="39"/>
      <c r="D18" s="39"/>
      <c r="E18" s="39"/>
      <c r="F18" s="39"/>
      <c r="G18" s="39"/>
      <c r="H18" s="40"/>
    </row>
    <row r="19" spans="2:8" x14ac:dyDescent="0.2">
      <c r="B19" s="41"/>
      <c r="C19" s="42"/>
      <c r="D19" s="42"/>
      <c r="E19" s="42"/>
      <c r="F19" s="42"/>
      <c r="G19" s="42"/>
      <c r="H19" s="43"/>
    </row>
  </sheetData>
  <mergeCells count="4">
    <mergeCell ref="B2:H2"/>
    <mergeCell ref="B3:H6"/>
    <mergeCell ref="B7:H14"/>
    <mergeCell ref="B15:H19"/>
  </mergeCells>
  <hyperlinks>
    <hyperlink ref="A5" r:id="rId1" display="http://www.dcusa.co.uk/Public/DCUSADocuments.aspx?s=c " xr:uid="{B7F5DE41-444E-450F-91E4-C75B1EB727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8F12A-44B4-4937-81C5-9246033832E3}">
  <sheetPr codeName="Sheet3"/>
  <dimension ref="A1:AT66"/>
  <sheetViews>
    <sheetView zoomScale="60" zoomScaleNormal="60" workbookViewId="0"/>
  </sheetViews>
  <sheetFormatPr defaultRowHeight="15" x14ac:dyDescent="0.2"/>
  <cols>
    <col min="1" max="1" width="1.42578125" style="3" customWidth="1"/>
    <col min="2" max="2" width="53" style="3" bestFit="1" customWidth="1"/>
    <col min="3" max="3" width="1.42578125" style="3" customWidth="1"/>
    <col min="4" max="41" width="12.85546875" style="3" customWidth="1"/>
    <col min="42" max="44" width="9.140625" style="3"/>
    <col min="45" max="45" width="76.28515625" style="3" bestFit="1" customWidth="1"/>
    <col min="46" max="46" width="28.28515625" style="3" bestFit="1" customWidth="1"/>
    <col min="47" max="47" width="99.5703125" style="3" bestFit="1" customWidth="1"/>
    <col min="48" max="48" width="63.140625" style="3" bestFit="1" customWidth="1"/>
    <col min="49" max="49" width="99.5703125" style="3" bestFit="1" customWidth="1"/>
    <col min="50" max="50" width="54.5703125" style="3" bestFit="1" customWidth="1"/>
    <col min="51" max="268" width="9.140625" style="3"/>
    <col min="269" max="269" width="1.42578125" style="3" customWidth="1"/>
    <col min="270" max="270" width="36.5703125" style="3" bestFit="1" customWidth="1"/>
    <col min="271" max="271" width="1.42578125" style="3" customWidth="1"/>
    <col min="272" max="272" width="8.7109375" style="3" customWidth="1"/>
    <col min="273" max="273" width="9.28515625" style="3" customWidth="1"/>
    <col min="274" max="274" width="10.5703125" style="3" bestFit="1" customWidth="1"/>
    <col min="275" max="275" width="9.28515625" style="3" customWidth="1"/>
    <col min="276" max="276" width="8.7109375" style="3" customWidth="1"/>
    <col min="277" max="277" width="9.28515625" style="3" customWidth="1"/>
    <col min="278" max="278" width="8.7109375" style="3" customWidth="1"/>
    <col min="279" max="279" width="9.28515625" style="3" customWidth="1"/>
    <col min="280" max="280" width="10.5703125" style="3" bestFit="1" customWidth="1"/>
    <col min="281" max="281" width="9.28515625" style="3" customWidth="1"/>
    <col min="282" max="282" width="8.7109375" style="3" customWidth="1"/>
    <col min="283" max="283" width="9.28515625" style="3" customWidth="1"/>
    <col min="284" max="284" width="8.7109375" style="3" customWidth="1"/>
    <col min="285" max="285" width="9.28515625" style="3" customWidth="1"/>
    <col min="286" max="286" width="8.7109375" style="3" customWidth="1"/>
    <col min="287" max="287" width="9.5703125" style="3" customWidth="1"/>
    <col min="288" max="288" width="10.5703125" style="3" bestFit="1" customWidth="1"/>
    <col min="289" max="289" width="9.28515625" style="3" customWidth="1"/>
    <col min="290" max="290" width="8.7109375" style="3" customWidth="1"/>
    <col min="291" max="291" width="9.28515625" style="3" customWidth="1"/>
    <col min="292" max="292" width="8.7109375" style="3" customWidth="1"/>
    <col min="293" max="293" width="9.28515625" style="3" customWidth="1"/>
    <col min="294" max="294" width="10.5703125" style="3" bestFit="1" customWidth="1"/>
    <col min="295" max="295" width="9.28515625" style="3" customWidth="1"/>
    <col min="296" max="296" width="10.5703125" style="3" bestFit="1" customWidth="1"/>
    <col min="297" max="524" width="9.140625" style="3"/>
    <col min="525" max="525" width="1.42578125" style="3" customWidth="1"/>
    <col min="526" max="526" width="36.5703125" style="3" bestFit="1" customWidth="1"/>
    <col min="527" max="527" width="1.42578125" style="3" customWidth="1"/>
    <col min="528" max="528" width="8.7109375" style="3" customWidth="1"/>
    <col min="529" max="529" width="9.28515625" style="3" customWidth="1"/>
    <col min="530" max="530" width="10.5703125" style="3" bestFit="1" customWidth="1"/>
    <col min="531" max="531" width="9.28515625" style="3" customWidth="1"/>
    <col min="532" max="532" width="8.7109375" style="3" customWidth="1"/>
    <col min="533" max="533" width="9.28515625" style="3" customWidth="1"/>
    <col min="534" max="534" width="8.7109375" style="3" customWidth="1"/>
    <col min="535" max="535" width="9.28515625" style="3" customWidth="1"/>
    <col min="536" max="536" width="10.5703125" style="3" bestFit="1" customWidth="1"/>
    <col min="537" max="537" width="9.28515625" style="3" customWidth="1"/>
    <col min="538" max="538" width="8.7109375" style="3" customWidth="1"/>
    <col min="539" max="539" width="9.28515625" style="3" customWidth="1"/>
    <col min="540" max="540" width="8.7109375" style="3" customWidth="1"/>
    <col min="541" max="541" width="9.28515625" style="3" customWidth="1"/>
    <col min="542" max="542" width="8.7109375" style="3" customWidth="1"/>
    <col min="543" max="543" width="9.5703125" style="3" customWidth="1"/>
    <col min="544" max="544" width="10.5703125" style="3" bestFit="1" customWidth="1"/>
    <col min="545" max="545" width="9.28515625" style="3" customWidth="1"/>
    <col min="546" max="546" width="8.7109375" style="3" customWidth="1"/>
    <col min="547" max="547" width="9.28515625" style="3" customWidth="1"/>
    <col min="548" max="548" width="8.7109375" style="3" customWidth="1"/>
    <col min="549" max="549" width="9.28515625" style="3" customWidth="1"/>
    <col min="550" max="550" width="10.5703125" style="3" bestFit="1" customWidth="1"/>
    <col min="551" max="551" width="9.28515625" style="3" customWidth="1"/>
    <col min="552" max="552" width="10.5703125" style="3" bestFit="1" customWidth="1"/>
    <col min="553" max="780" width="9.140625" style="3"/>
    <col min="781" max="781" width="1.42578125" style="3" customWidth="1"/>
    <col min="782" max="782" width="36.5703125" style="3" bestFit="1" customWidth="1"/>
    <col min="783" max="783" width="1.42578125" style="3" customWidth="1"/>
    <col min="784" max="784" width="8.7109375" style="3" customWidth="1"/>
    <col min="785" max="785" width="9.28515625" style="3" customWidth="1"/>
    <col min="786" max="786" width="10.5703125" style="3" bestFit="1" customWidth="1"/>
    <col min="787" max="787" width="9.28515625" style="3" customWidth="1"/>
    <col min="788" max="788" width="8.7109375" style="3" customWidth="1"/>
    <col min="789" max="789" width="9.28515625" style="3" customWidth="1"/>
    <col min="790" max="790" width="8.7109375" style="3" customWidth="1"/>
    <col min="791" max="791" width="9.28515625" style="3" customWidth="1"/>
    <col min="792" max="792" width="10.5703125" style="3" bestFit="1" customWidth="1"/>
    <col min="793" max="793" width="9.28515625" style="3" customWidth="1"/>
    <col min="794" max="794" width="8.7109375" style="3" customWidth="1"/>
    <col min="795" max="795" width="9.28515625" style="3" customWidth="1"/>
    <col min="796" max="796" width="8.7109375" style="3" customWidth="1"/>
    <col min="797" max="797" width="9.28515625" style="3" customWidth="1"/>
    <col min="798" max="798" width="8.7109375" style="3" customWidth="1"/>
    <col min="799" max="799" width="9.5703125" style="3" customWidth="1"/>
    <col min="800" max="800" width="10.5703125" style="3" bestFit="1" customWidth="1"/>
    <col min="801" max="801" width="9.28515625" style="3" customWidth="1"/>
    <col min="802" max="802" width="8.7109375" style="3" customWidth="1"/>
    <col min="803" max="803" width="9.28515625" style="3" customWidth="1"/>
    <col min="804" max="804" width="8.7109375" style="3" customWidth="1"/>
    <col min="805" max="805" width="9.28515625" style="3" customWidth="1"/>
    <col min="806" max="806" width="10.5703125" style="3" bestFit="1" customWidth="1"/>
    <col min="807" max="807" width="9.28515625" style="3" customWidth="1"/>
    <col min="808" max="808" width="10.5703125" style="3" bestFit="1" customWidth="1"/>
    <col min="809" max="1036" width="9.140625" style="3"/>
    <col min="1037" max="1037" width="1.42578125" style="3" customWidth="1"/>
    <col min="1038" max="1038" width="36.5703125" style="3" bestFit="1" customWidth="1"/>
    <col min="1039" max="1039" width="1.42578125" style="3" customWidth="1"/>
    <col min="1040" max="1040" width="8.7109375" style="3" customWidth="1"/>
    <col min="1041" max="1041" width="9.28515625" style="3" customWidth="1"/>
    <col min="1042" max="1042" width="10.5703125" style="3" bestFit="1" customWidth="1"/>
    <col min="1043" max="1043" width="9.28515625" style="3" customWidth="1"/>
    <col min="1044" max="1044" width="8.7109375" style="3" customWidth="1"/>
    <col min="1045" max="1045" width="9.28515625" style="3" customWidth="1"/>
    <col min="1046" max="1046" width="8.7109375" style="3" customWidth="1"/>
    <col min="1047" max="1047" width="9.28515625" style="3" customWidth="1"/>
    <col min="1048" max="1048" width="10.5703125" style="3" bestFit="1" customWidth="1"/>
    <col min="1049" max="1049" width="9.28515625" style="3" customWidth="1"/>
    <col min="1050" max="1050" width="8.7109375" style="3" customWidth="1"/>
    <col min="1051" max="1051" width="9.28515625" style="3" customWidth="1"/>
    <col min="1052" max="1052" width="8.7109375" style="3" customWidth="1"/>
    <col min="1053" max="1053" width="9.28515625" style="3" customWidth="1"/>
    <col min="1054" max="1054" width="8.7109375" style="3" customWidth="1"/>
    <col min="1055" max="1055" width="9.5703125" style="3" customWidth="1"/>
    <col min="1056" max="1056" width="10.5703125" style="3" bestFit="1" customWidth="1"/>
    <col min="1057" max="1057" width="9.28515625" style="3" customWidth="1"/>
    <col min="1058" max="1058" width="8.7109375" style="3" customWidth="1"/>
    <col min="1059" max="1059" width="9.28515625" style="3" customWidth="1"/>
    <col min="1060" max="1060" width="8.7109375" style="3" customWidth="1"/>
    <col min="1061" max="1061" width="9.28515625" style="3" customWidth="1"/>
    <col min="1062" max="1062" width="10.5703125" style="3" bestFit="1" customWidth="1"/>
    <col min="1063" max="1063" width="9.28515625" style="3" customWidth="1"/>
    <col min="1064" max="1064" width="10.5703125" style="3" bestFit="1" customWidth="1"/>
    <col min="1065" max="1292" width="9.140625" style="3"/>
    <col min="1293" max="1293" width="1.42578125" style="3" customWidth="1"/>
    <col min="1294" max="1294" width="36.5703125" style="3" bestFit="1" customWidth="1"/>
    <col min="1295" max="1295" width="1.42578125" style="3" customWidth="1"/>
    <col min="1296" max="1296" width="8.7109375" style="3" customWidth="1"/>
    <col min="1297" max="1297" width="9.28515625" style="3" customWidth="1"/>
    <col min="1298" max="1298" width="10.5703125" style="3" bestFit="1" customWidth="1"/>
    <col min="1299" max="1299" width="9.28515625" style="3" customWidth="1"/>
    <col min="1300" max="1300" width="8.7109375" style="3" customWidth="1"/>
    <col min="1301" max="1301" width="9.28515625" style="3" customWidth="1"/>
    <col min="1302" max="1302" width="8.7109375" style="3" customWidth="1"/>
    <col min="1303" max="1303" width="9.28515625" style="3" customWidth="1"/>
    <col min="1304" max="1304" width="10.5703125" style="3" bestFit="1" customWidth="1"/>
    <col min="1305" max="1305" width="9.28515625" style="3" customWidth="1"/>
    <col min="1306" max="1306" width="8.7109375" style="3" customWidth="1"/>
    <col min="1307" max="1307" width="9.28515625" style="3" customWidth="1"/>
    <col min="1308" max="1308" width="8.7109375" style="3" customWidth="1"/>
    <col min="1309" max="1309" width="9.28515625" style="3" customWidth="1"/>
    <col min="1310" max="1310" width="8.7109375" style="3" customWidth="1"/>
    <col min="1311" max="1311" width="9.5703125" style="3" customWidth="1"/>
    <col min="1312" max="1312" width="10.5703125" style="3" bestFit="1" customWidth="1"/>
    <col min="1313" max="1313" width="9.28515625" style="3" customWidth="1"/>
    <col min="1314" max="1314" width="8.7109375" style="3" customWidth="1"/>
    <col min="1315" max="1315" width="9.28515625" style="3" customWidth="1"/>
    <col min="1316" max="1316" width="8.7109375" style="3" customWidth="1"/>
    <col min="1317" max="1317" width="9.28515625" style="3" customWidth="1"/>
    <col min="1318" max="1318" width="10.5703125" style="3" bestFit="1" customWidth="1"/>
    <col min="1319" max="1319" width="9.28515625" style="3" customWidth="1"/>
    <col min="1320" max="1320" width="10.5703125" style="3" bestFit="1" customWidth="1"/>
    <col min="1321" max="1548" width="9.140625" style="3"/>
    <col min="1549" max="1549" width="1.42578125" style="3" customWidth="1"/>
    <col min="1550" max="1550" width="36.5703125" style="3" bestFit="1" customWidth="1"/>
    <col min="1551" max="1551" width="1.42578125" style="3" customWidth="1"/>
    <col min="1552" max="1552" width="8.7109375" style="3" customWidth="1"/>
    <col min="1553" max="1553" width="9.28515625" style="3" customWidth="1"/>
    <col min="1554" max="1554" width="10.5703125" style="3" bestFit="1" customWidth="1"/>
    <col min="1555" max="1555" width="9.28515625" style="3" customWidth="1"/>
    <col min="1556" max="1556" width="8.7109375" style="3" customWidth="1"/>
    <col min="1557" max="1557" width="9.28515625" style="3" customWidth="1"/>
    <col min="1558" max="1558" width="8.7109375" style="3" customWidth="1"/>
    <col min="1559" max="1559" width="9.28515625" style="3" customWidth="1"/>
    <col min="1560" max="1560" width="10.5703125" style="3" bestFit="1" customWidth="1"/>
    <col min="1561" max="1561" width="9.28515625" style="3" customWidth="1"/>
    <col min="1562" max="1562" width="8.7109375" style="3" customWidth="1"/>
    <col min="1563" max="1563" width="9.28515625" style="3" customWidth="1"/>
    <col min="1564" max="1564" width="8.7109375" style="3" customWidth="1"/>
    <col min="1565" max="1565" width="9.28515625" style="3" customWidth="1"/>
    <col min="1566" max="1566" width="8.7109375" style="3" customWidth="1"/>
    <col min="1567" max="1567" width="9.5703125" style="3" customWidth="1"/>
    <col min="1568" max="1568" width="10.5703125" style="3" bestFit="1" customWidth="1"/>
    <col min="1569" max="1569" width="9.28515625" style="3" customWidth="1"/>
    <col min="1570" max="1570" width="8.7109375" style="3" customWidth="1"/>
    <col min="1571" max="1571" width="9.28515625" style="3" customWidth="1"/>
    <col min="1572" max="1572" width="8.7109375" style="3" customWidth="1"/>
    <col min="1573" max="1573" width="9.28515625" style="3" customWidth="1"/>
    <col min="1574" max="1574" width="10.5703125" style="3" bestFit="1" customWidth="1"/>
    <col min="1575" max="1575" width="9.28515625" style="3" customWidth="1"/>
    <col min="1576" max="1576" width="10.5703125" style="3" bestFit="1" customWidth="1"/>
    <col min="1577" max="1804" width="9.140625" style="3"/>
    <col min="1805" max="1805" width="1.42578125" style="3" customWidth="1"/>
    <col min="1806" max="1806" width="36.5703125" style="3" bestFit="1" customWidth="1"/>
    <col min="1807" max="1807" width="1.42578125" style="3" customWidth="1"/>
    <col min="1808" max="1808" width="8.7109375" style="3" customWidth="1"/>
    <col min="1809" max="1809" width="9.28515625" style="3" customWidth="1"/>
    <col min="1810" max="1810" width="10.5703125" style="3" bestFit="1" customWidth="1"/>
    <col min="1811" max="1811" width="9.28515625" style="3" customWidth="1"/>
    <col min="1812" max="1812" width="8.7109375" style="3" customWidth="1"/>
    <col min="1813" max="1813" width="9.28515625" style="3" customWidth="1"/>
    <col min="1814" max="1814" width="8.7109375" style="3" customWidth="1"/>
    <col min="1815" max="1815" width="9.28515625" style="3" customWidth="1"/>
    <col min="1816" max="1816" width="10.5703125" style="3" bestFit="1" customWidth="1"/>
    <col min="1817" max="1817" width="9.28515625" style="3" customWidth="1"/>
    <col min="1818" max="1818" width="8.7109375" style="3" customWidth="1"/>
    <col min="1819" max="1819" width="9.28515625" style="3" customWidth="1"/>
    <col min="1820" max="1820" width="8.7109375" style="3" customWidth="1"/>
    <col min="1821" max="1821" width="9.28515625" style="3" customWidth="1"/>
    <col min="1822" max="1822" width="8.7109375" style="3" customWidth="1"/>
    <col min="1823" max="1823" width="9.5703125" style="3" customWidth="1"/>
    <col min="1824" max="1824" width="10.5703125" style="3" bestFit="1" customWidth="1"/>
    <col min="1825" max="1825" width="9.28515625" style="3" customWidth="1"/>
    <col min="1826" max="1826" width="8.7109375" style="3" customWidth="1"/>
    <col min="1827" max="1827" width="9.28515625" style="3" customWidth="1"/>
    <col min="1828" max="1828" width="8.7109375" style="3" customWidth="1"/>
    <col min="1829" max="1829" width="9.28515625" style="3" customWidth="1"/>
    <col min="1830" max="1830" width="10.5703125" style="3" bestFit="1" customWidth="1"/>
    <col min="1831" max="1831" width="9.28515625" style="3" customWidth="1"/>
    <col min="1832" max="1832" width="10.5703125" style="3" bestFit="1" customWidth="1"/>
    <col min="1833" max="2060" width="9.140625" style="3"/>
    <col min="2061" max="2061" width="1.42578125" style="3" customWidth="1"/>
    <col min="2062" max="2062" width="36.5703125" style="3" bestFit="1" customWidth="1"/>
    <col min="2063" max="2063" width="1.42578125" style="3" customWidth="1"/>
    <col min="2064" max="2064" width="8.7109375" style="3" customWidth="1"/>
    <col min="2065" max="2065" width="9.28515625" style="3" customWidth="1"/>
    <col min="2066" max="2066" width="10.5703125" style="3" bestFit="1" customWidth="1"/>
    <col min="2067" max="2067" width="9.28515625" style="3" customWidth="1"/>
    <col min="2068" max="2068" width="8.7109375" style="3" customWidth="1"/>
    <col min="2069" max="2069" width="9.28515625" style="3" customWidth="1"/>
    <col min="2070" max="2070" width="8.7109375" style="3" customWidth="1"/>
    <col min="2071" max="2071" width="9.28515625" style="3" customWidth="1"/>
    <col min="2072" max="2072" width="10.5703125" style="3" bestFit="1" customWidth="1"/>
    <col min="2073" max="2073" width="9.28515625" style="3" customWidth="1"/>
    <col min="2074" max="2074" width="8.7109375" style="3" customWidth="1"/>
    <col min="2075" max="2075" width="9.28515625" style="3" customWidth="1"/>
    <col min="2076" max="2076" width="8.7109375" style="3" customWidth="1"/>
    <col min="2077" max="2077" width="9.28515625" style="3" customWidth="1"/>
    <col min="2078" max="2078" width="8.7109375" style="3" customWidth="1"/>
    <col min="2079" max="2079" width="9.5703125" style="3" customWidth="1"/>
    <col min="2080" max="2080" width="10.5703125" style="3" bestFit="1" customWidth="1"/>
    <col min="2081" max="2081" width="9.28515625" style="3" customWidth="1"/>
    <col min="2082" max="2082" width="8.7109375" style="3" customWidth="1"/>
    <col min="2083" max="2083" width="9.28515625" style="3" customWidth="1"/>
    <col min="2084" max="2084" width="8.7109375" style="3" customWidth="1"/>
    <col min="2085" max="2085" width="9.28515625" style="3" customWidth="1"/>
    <col min="2086" max="2086" width="10.5703125" style="3" bestFit="1" customWidth="1"/>
    <col min="2087" max="2087" width="9.28515625" style="3" customWidth="1"/>
    <col min="2088" max="2088" width="10.5703125" style="3" bestFit="1" customWidth="1"/>
    <col min="2089" max="2316" width="9.140625" style="3"/>
    <col min="2317" max="2317" width="1.42578125" style="3" customWidth="1"/>
    <col min="2318" max="2318" width="36.5703125" style="3" bestFit="1" customWidth="1"/>
    <col min="2319" max="2319" width="1.42578125" style="3" customWidth="1"/>
    <col min="2320" max="2320" width="8.7109375" style="3" customWidth="1"/>
    <col min="2321" max="2321" width="9.28515625" style="3" customWidth="1"/>
    <col min="2322" max="2322" width="10.5703125" style="3" bestFit="1" customWidth="1"/>
    <col min="2323" max="2323" width="9.28515625" style="3" customWidth="1"/>
    <col min="2324" max="2324" width="8.7109375" style="3" customWidth="1"/>
    <col min="2325" max="2325" width="9.28515625" style="3" customWidth="1"/>
    <col min="2326" max="2326" width="8.7109375" style="3" customWidth="1"/>
    <col min="2327" max="2327" width="9.28515625" style="3" customWidth="1"/>
    <col min="2328" max="2328" width="10.5703125" style="3" bestFit="1" customWidth="1"/>
    <col min="2329" max="2329" width="9.28515625" style="3" customWidth="1"/>
    <col min="2330" max="2330" width="8.7109375" style="3" customWidth="1"/>
    <col min="2331" max="2331" width="9.28515625" style="3" customWidth="1"/>
    <col min="2332" max="2332" width="8.7109375" style="3" customWidth="1"/>
    <col min="2333" max="2333" width="9.28515625" style="3" customWidth="1"/>
    <col min="2334" max="2334" width="8.7109375" style="3" customWidth="1"/>
    <col min="2335" max="2335" width="9.5703125" style="3" customWidth="1"/>
    <col min="2336" max="2336" width="10.5703125" style="3" bestFit="1" customWidth="1"/>
    <col min="2337" max="2337" width="9.28515625" style="3" customWidth="1"/>
    <col min="2338" max="2338" width="8.7109375" style="3" customWidth="1"/>
    <col min="2339" max="2339" width="9.28515625" style="3" customWidth="1"/>
    <col min="2340" max="2340" width="8.7109375" style="3" customWidth="1"/>
    <col min="2341" max="2341" width="9.28515625" style="3" customWidth="1"/>
    <col min="2342" max="2342" width="10.5703125" style="3" bestFit="1" customWidth="1"/>
    <col min="2343" max="2343" width="9.28515625" style="3" customWidth="1"/>
    <col min="2344" max="2344" width="10.5703125" style="3" bestFit="1" customWidth="1"/>
    <col min="2345" max="2572" width="9.140625" style="3"/>
    <col min="2573" max="2573" width="1.42578125" style="3" customWidth="1"/>
    <col min="2574" max="2574" width="36.5703125" style="3" bestFit="1" customWidth="1"/>
    <col min="2575" max="2575" width="1.42578125" style="3" customWidth="1"/>
    <col min="2576" max="2576" width="8.7109375" style="3" customWidth="1"/>
    <col min="2577" max="2577" width="9.28515625" style="3" customWidth="1"/>
    <col min="2578" max="2578" width="10.5703125" style="3" bestFit="1" customWidth="1"/>
    <col min="2579" max="2579" width="9.28515625" style="3" customWidth="1"/>
    <col min="2580" max="2580" width="8.7109375" style="3" customWidth="1"/>
    <col min="2581" max="2581" width="9.28515625" style="3" customWidth="1"/>
    <col min="2582" max="2582" width="8.7109375" style="3" customWidth="1"/>
    <col min="2583" max="2583" width="9.28515625" style="3" customWidth="1"/>
    <col min="2584" max="2584" width="10.5703125" style="3" bestFit="1" customWidth="1"/>
    <col min="2585" max="2585" width="9.28515625" style="3" customWidth="1"/>
    <col min="2586" max="2586" width="8.7109375" style="3" customWidth="1"/>
    <col min="2587" max="2587" width="9.28515625" style="3" customWidth="1"/>
    <col min="2588" max="2588" width="8.7109375" style="3" customWidth="1"/>
    <col min="2589" max="2589" width="9.28515625" style="3" customWidth="1"/>
    <col min="2590" max="2590" width="8.7109375" style="3" customWidth="1"/>
    <col min="2591" max="2591" width="9.5703125" style="3" customWidth="1"/>
    <col min="2592" max="2592" width="10.5703125" style="3" bestFit="1" customWidth="1"/>
    <col min="2593" max="2593" width="9.28515625" style="3" customWidth="1"/>
    <col min="2594" max="2594" width="8.7109375" style="3" customWidth="1"/>
    <col min="2595" max="2595" width="9.28515625" style="3" customWidth="1"/>
    <col min="2596" max="2596" width="8.7109375" style="3" customWidth="1"/>
    <col min="2597" max="2597" width="9.28515625" style="3" customWidth="1"/>
    <col min="2598" max="2598" width="10.5703125" style="3" bestFit="1" customWidth="1"/>
    <col min="2599" max="2599" width="9.28515625" style="3" customWidth="1"/>
    <col min="2600" max="2600" width="10.5703125" style="3" bestFit="1" customWidth="1"/>
    <col min="2601" max="2828" width="9.140625" style="3"/>
    <col min="2829" max="2829" width="1.42578125" style="3" customWidth="1"/>
    <col min="2830" max="2830" width="36.5703125" style="3" bestFit="1" customWidth="1"/>
    <col min="2831" max="2831" width="1.42578125" style="3" customWidth="1"/>
    <col min="2832" max="2832" width="8.7109375" style="3" customWidth="1"/>
    <col min="2833" max="2833" width="9.28515625" style="3" customWidth="1"/>
    <col min="2834" max="2834" width="10.5703125" style="3" bestFit="1" customWidth="1"/>
    <col min="2835" max="2835" width="9.28515625" style="3" customWidth="1"/>
    <col min="2836" max="2836" width="8.7109375" style="3" customWidth="1"/>
    <col min="2837" max="2837" width="9.28515625" style="3" customWidth="1"/>
    <col min="2838" max="2838" width="8.7109375" style="3" customWidth="1"/>
    <col min="2839" max="2839" width="9.28515625" style="3" customWidth="1"/>
    <col min="2840" max="2840" width="10.5703125" style="3" bestFit="1" customWidth="1"/>
    <col min="2841" max="2841" width="9.28515625" style="3" customWidth="1"/>
    <col min="2842" max="2842" width="8.7109375" style="3" customWidth="1"/>
    <col min="2843" max="2843" width="9.28515625" style="3" customWidth="1"/>
    <col min="2844" max="2844" width="8.7109375" style="3" customWidth="1"/>
    <col min="2845" max="2845" width="9.28515625" style="3" customWidth="1"/>
    <col min="2846" max="2846" width="8.7109375" style="3" customWidth="1"/>
    <col min="2847" max="2847" width="9.5703125" style="3" customWidth="1"/>
    <col min="2848" max="2848" width="10.5703125" style="3" bestFit="1" customWidth="1"/>
    <col min="2849" max="2849" width="9.28515625" style="3" customWidth="1"/>
    <col min="2850" max="2850" width="8.7109375" style="3" customWidth="1"/>
    <col min="2851" max="2851" width="9.28515625" style="3" customWidth="1"/>
    <col min="2852" max="2852" width="8.7109375" style="3" customWidth="1"/>
    <col min="2853" max="2853" width="9.28515625" style="3" customWidth="1"/>
    <col min="2854" max="2854" width="10.5703125" style="3" bestFit="1" customWidth="1"/>
    <col min="2855" max="2855" width="9.28515625" style="3" customWidth="1"/>
    <col min="2856" max="2856" width="10.5703125" style="3" bestFit="1" customWidth="1"/>
    <col min="2857" max="3084" width="9.140625" style="3"/>
    <col min="3085" max="3085" width="1.42578125" style="3" customWidth="1"/>
    <col min="3086" max="3086" width="36.5703125" style="3" bestFit="1" customWidth="1"/>
    <col min="3087" max="3087" width="1.42578125" style="3" customWidth="1"/>
    <col min="3088" max="3088" width="8.7109375" style="3" customWidth="1"/>
    <col min="3089" max="3089" width="9.28515625" style="3" customWidth="1"/>
    <col min="3090" max="3090" width="10.5703125" style="3" bestFit="1" customWidth="1"/>
    <col min="3091" max="3091" width="9.28515625" style="3" customWidth="1"/>
    <col min="3092" max="3092" width="8.7109375" style="3" customWidth="1"/>
    <col min="3093" max="3093" width="9.28515625" style="3" customWidth="1"/>
    <col min="3094" max="3094" width="8.7109375" style="3" customWidth="1"/>
    <col min="3095" max="3095" width="9.28515625" style="3" customWidth="1"/>
    <col min="3096" max="3096" width="10.5703125" style="3" bestFit="1" customWidth="1"/>
    <col min="3097" max="3097" width="9.28515625" style="3" customWidth="1"/>
    <col min="3098" max="3098" width="8.7109375" style="3" customWidth="1"/>
    <col min="3099" max="3099" width="9.28515625" style="3" customWidth="1"/>
    <col min="3100" max="3100" width="8.7109375" style="3" customWidth="1"/>
    <col min="3101" max="3101" width="9.28515625" style="3" customWidth="1"/>
    <col min="3102" max="3102" width="8.7109375" style="3" customWidth="1"/>
    <col min="3103" max="3103" width="9.5703125" style="3" customWidth="1"/>
    <col min="3104" max="3104" width="10.5703125" style="3" bestFit="1" customWidth="1"/>
    <col min="3105" max="3105" width="9.28515625" style="3" customWidth="1"/>
    <col min="3106" max="3106" width="8.7109375" style="3" customWidth="1"/>
    <col min="3107" max="3107" width="9.28515625" style="3" customWidth="1"/>
    <col min="3108" max="3108" width="8.7109375" style="3" customWidth="1"/>
    <col min="3109" max="3109" width="9.28515625" style="3" customWidth="1"/>
    <col min="3110" max="3110" width="10.5703125" style="3" bestFit="1" customWidth="1"/>
    <col min="3111" max="3111" width="9.28515625" style="3" customWidth="1"/>
    <col min="3112" max="3112" width="10.5703125" style="3" bestFit="1" customWidth="1"/>
    <col min="3113" max="3340" width="9.140625" style="3"/>
    <col min="3341" max="3341" width="1.42578125" style="3" customWidth="1"/>
    <col min="3342" max="3342" width="36.5703125" style="3" bestFit="1" customWidth="1"/>
    <col min="3343" max="3343" width="1.42578125" style="3" customWidth="1"/>
    <col min="3344" max="3344" width="8.7109375" style="3" customWidth="1"/>
    <col min="3345" max="3345" width="9.28515625" style="3" customWidth="1"/>
    <col min="3346" max="3346" width="10.5703125" style="3" bestFit="1" customWidth="1"/>
    <col min="3347" max="3347" width="9.28515625" style="3" customWidth="1"/>
    <col min="3348" max="3348" width="8.7109375" style="3" customWidth="1"/>
    <col min="3349" max="3349" width="9.28515625" style="3" customWidth="1"/>
    <col min="3350" max="3350" width="8.7109375" style="3" customWidth="1"/>
    <col min="3351" max="3351" width="9.28515625" style="3" customWidth="1"/>
    <col min="3352" max="3352" width="10.5703125" style="3" bestFit="1" customWidth="1"/>
    <col min="3353" max="3353" width="9.28515625" style="3" customWidth="1"/>
    <col min="3354" max="3354" width="8.7109375" style="3" customWidth="1"/>
    <col min="3355" max="3355" width="9.28515625" style="3" customWidth="1"/>
    <col min="3356" max="3356" width="8.7109375" style="3" customWidth="1"/>
    <col min="3357" max="3357" width="9.28515625" style="3" customWidth="1"/>
    <col min="3358" max="3358" width="8.7109375" style="3" customWidth="1"/>
    <col min="3359" max="3359" width="9.5703125" style="3" customWidth="1"/>
    <col min="3360" max="3360" width="10.5703125" style="3" bestFit="1" customWidth="1"/>
    <col min="3361" max="3361" width="9.28515625" style="3" customWidth="1"/>
    <col min="3362" max="3362" width="8.7109375" style="3" customWidth="1"/>
    <col min="3363" max="3363" width="9.28515625" style="3" customWidth="1"/>
    <col min="3364" max="3364" width="8.7109375" style="3" customWidth="1"/>
    <col min="3365" max="3365" width="9.28515625" style="3" customWidth="1"/>
    <col min="3366" max="3366" width="10.5703125" style="3" bestFit="1" customWidth="1"/>
    <col min="3367" max="3367" width="9.28515625" style="3" customWidth="1"/>
    <col min="3368" max="3368" width="10.5703125" style="3" bestFit="1" customWidth="1"/>
    <col min="3369" max="3596" width="9.140625" style="3"/>
    <col min="3597" max="3597" width="1.42578125" style="3" customWidth="1"/>
    <col min="3598" max="3598" width="36.5703125" style="3" bestFit="1" customWidth="1"/>
    <col min="3599" max="3599" width="1.42578125" style="3" customWidth="1"/>
    <col min="3600" max="3600" width="8.7109375" style="3" customWidth="1"/>
    <col min="3601" max="3601" width="9.28515625" style="3" customWidth="1"/>
    <col min="3602" max="3602" width="10.5703125" style="3" bestFit="1" customWidth="1"/>
    <col min="3603" max="3603" width="9.28515625" style="3" customWidth="1"/>
    <col min="3604" max="3604" width="8.7109375" style="3" customWidth="1"/>
    <col min="3605" max="3605" width="9.28515625" style="3" customWidth="1"/>
    <col min="3606" max="3606" width="8.7109375" style="3" customWidth="1"/>
    <col min="3607" max="3607" width="9.28515625" style="3" customWidth="1"/>
    <col min="3608" max="3608" width="10.5703125" style="3" bestFit="1" customWidth="1"/>
    <col min="3609" max="3609" width="9.28515625" style="3" customWidth="1"/>
    <col min="3610" max="3610" width="8.7109375" style="3" customWidth="1"/>
    <col min="3611" max="3611" width="9.28515625" style="3" customWidth="1"/>
    <col min="3612" max="3612" width="8.7109375" style="3" customWidth="1"/>
    <col min="3613" max="3613" width="9.28515625" style="3" customWidth="1"/>
    <col min="3614" max="3614" width="8.7109375" style="3" customWidth="1"/>
    <col min="3615" max="3615" width="9.5703125" style="3" customWidth="1"/>
    <col min="3616" max="3616" width="10.5703125" style="3" bestFit="1" customWidth="1"/>
    <col min="3617" max="3617" width="9.28515625" style="3" customWidth="1"/>
    <col min="3618" max="3618" width="8.7109375" style="3" customWidth="1"/>
    <col min="3619" max="3619" width="9.28515625" style="3" customWidth="1"/>
    <col min="3620" max="3620" width="8.7109375" style="3" customWidth="1"/>
    <col min="3621" max="3621" width="9.28515625" style="3" customWidth="1"/>
    <col min="3622" max="3622" width="10.5703125" style="3" bestFit="1" customWidth="1"/>
    <col min="3623" max="3623" width="9.28515625" style="3" customWidth="1"/>
    <col min="3624" max="3624" width="10.5703125" style="3" bestFit="1" customWidth="1"/>
    <col min="3625" max="3852" width="9.140625" style="3"/>
    <col min="3853" max="3853" width="1.42578125" style="3" customWidth="1"/>
    <col min="3854" max="3854" width="36.5703125" style="3" bestFit="1" customWidth="1"/>
    <col min="3855" max="3855" width="1.42578125" style="3" customWidth="1"/>
    <col min="3856" max="3856" width="8.7109375" style="3" customWidth="1"/>
    <col min="3857" max="3857" width="9.28515625" style="3" customWidth="1"/>
    <col min="3858" max="3858" width="10.5703125" style="3" bestFit="1" customWidth="1"/>
    <col min="3859" max="3859" width="9.28515625" style="3" customWidth="1"/>
    <col min="3860" max="3860" width="8.7109375" style="3" customWidth="1"/>
    <col min="3861" max="3861" width="9.28515625" style="3" customWidth="1"/>
    <col min="3862" max="3862" width="8.7109375" style="3" customWidth="1"/>
    <col min="3863" max="3863" width="9.28515625" style="3" customWidth="1"/>
    <col min="3864" max="3864" width="10.5703125" style="3" bestFit="1" customWidth="1"/>
    <col min="3865" max="3865" width="9.28515625" style="3" customWidth="1"/>
    <col min="3866" max="3866" width="8.7109375" style="3" customWidth="1"/>
    <col min="3867" max="3867" width="9.28515625" style="3" customWidth="1"/>
    <col min="3868" max="3868" width="8.7109375" style="3" customWidth="1"/>
    <col min="3869" max="3869" width="9.28515625" style="3" customWidth="1"/>
    <col min="3870" max="3870" width="8.7109375" style="3" customWidth="1"/>
    <col min="3871" max="3871" width="9.5703125" style="3" customWidth="1"/>
    <col min="3872" max="3872" width="10.5703125" style="3" bestFit="1" customWidth="1"/>
    <col min="3873" max="3873" width="9.28515625" style="3" customWidth="1"/>
    <col min="3874" max="3874" width="8.7109375" style="3" customWidth="1"/>
    <col min="3875" max="3875" width="9.28515625" style="3" customWidth="1"/>
    <col min="3876" max="3876" width="8.7109375" style="3" customWidth="1"/>
    <col min="3877" max="3877" width="9.28515625" style="3" customWidth="1"/>
    <col min="3878" max="3878" width="10.5703125" style="3" bestFit="1" customWidth="1"/>
    <col min="3879" max="3879" width="9.28515625" style="3" customWidth="1"/>
    <col min="3880" max="3880" width="10.5703125" style="3" bestFit="1" customWidth="1"/>
    <col min="3881" max="4108" width="9.140625" style="3"/>
    <col min="4109" max="4109" width="1.42578125" style="3" customWidth="1"/>
    <col min="4110" max="4110" width="36.5703125" style="3" bestFit="1" customWidth="1"/>
    <col min="4111" max="4111" width="1.42578125" style="3" customWidth="1"/>
    <col min="4112" max="4112" width="8.7109375" style="3" customWidth="1"/>
    <col min="4113" max="4113" width="9.28515625" style="3" customWidth="1"/>
    <col min="4114" max="4114" width="10.5703125" style="3" bestFit="1" customWidth="1"/>
    <col min="4115" max="4115" width="9.28515625" style="3" customWidth="1"/>
    <col min="4116" max="4116" width="8.7109375" style="3" customWidth="1"/>
    <col min="4117" max="4117" width="9.28515625" style="3" customWidth="1"/>
    <col min="4118" max="4118" width="8.7109375" style="3" customWidth="1"/>
    <col min="4119" max="4119" width="9.28515625" style="3" customWidth="1"/>
    <col min="4120" max="4120" width="10.5703125" style="3" bestFit="1" customWidth="1"/>
    <col min="4121" max="4121" width="9.28515625" style="3" customWidth="1"/>
    <col min="4122" max="4122" width="8.7109375" style="3" customWidth="1"/>
    <col min="4123" max="4123" width="9.28515625" style="3" customWidth="1"/>
    <col min="4124" max="4124" width="8.7109375" style="3" customWidth="1"/>
    <col min="4125" max="4125" width="9.28515625" style="3" customWidth="1"/>
    <col min="4126" max="4126" width="8.7109375" style="3" customWidth="1"/>
    <col min="4127" max="4127" width="9.5703125" style="3" customWidth="1"/>
    <col min="4128" max="4128" width="10.5703125" style="3" bestFit="1" customWidth="1"/>
    <col min="4129" max="4129" width="9.28515625" style="3" customWidth="1"/>
    <col min="4130" max="4130" width="8.7109375" style="3" customWidth="1"/>
    <col min="4131" max="4131" width="9.28515625" style="3" customWidth="1"/>
    <col min="4132" max="4132" width="8.7109375" style="3" customWidth="1"/>
    <col min="4133" max="4133" width="9.28515625" style="3" customWidth="1"/>
    <col min="4134" max="4134" width="10.5703125" style="3" bestFit="1" customWidth="1"/>
    <col min="4135" max="4135" width="9.28515625" style="3" customWidth="1"/>
    <col min="4136" max="4136" width="10.5703125" style="3" bestFit="1" customWidth="1"/>
    <col min="4137" max="4364" width="9.140625" style="3"/>
    <col min="4365" max="4365" width="1.42578125" style="3" customWidth="1"/>
    <col min="4366" max="4366" width="36.5703125" style="3" bestFit="1" customWidth="1"/>
    <col min="4367" max="4367" width="1.42578125" style="3" customWidth="1"/>
    <col min="4368" max="4368" width="8.7109375" style="3" customWidth="1"/>
    <col min="4369" max="4369" width="9.28515625" style="3" customWidth="1"/>
    <col min="4370" max="4370" width="10.5703125" style="3" bestFit="1" customWidth="1"/>
    <col min="4371" max="4371" width="9.28515625" style="3" customWidth="1"/>
    <col min="4372" max="4372" width="8.7109375" style="3" customWidth="1"/>
    <col min="4373" max="4373" width="9.28515625" style="3" customWidth="1"/>
    <col min="4374" max="4374" width="8.7109375" style="3" customWidth="1"/>
    <col min="4375" max="4375" width="9.28515625" style="3" customWidth="1"/>
    <col min="4376" max="4376" width="10.5703125" style="3" bestFit="1" customWidth="1"/>
    <col min="4377" max="4377" width="9.28515625" style="3" customWidth="1"/>
    <col min="4378" max="4378" width="8.7109375" style="3" customWidth="1"/>
    <col min="4379" max="4379" width="9.28515625" style="3" customWidth="1"/>
    <col min="4380" max="4380" width="8.7109375" style="3" customWidth="1"/>
    <col min="4381" max="4381" width="9.28515625" style="3" customWidth="1"/>
    <col min="4382" max="4382" width="8.7109375" style="3" customWidth="1"/>
    <col min="4383" max="4383" width="9.5703125" style="3" customWidth="1"/>
    <col min="4384" max="4384" width="10.5703125" style="3" bestFit="1" customWidth="1"/>
    <col min="4385" max="4385" width="9.28515625" style="3" customWidth="1"/>
    <col min="4386" max="4386" width="8.7109375" style="3" customWidth="1"/>
    <col min="4387" max="4387" width="9.28515625" style="3" customWidth="1"/>
    <col min="4388" max="4388" width="8.7109375" style="3" customWidth="1"/>
    <col min="4389" max="4389" width="9.28515625" style="3" customWidth="1"/>
    <col min="4390" max="4390" width="10.5703125" style="3" bestFit="1" customWidth="1"/>
    <col min="4391" max="4391" width="9.28515625" style="3" customWidth="1"/>
    <col min="4392" max="4392" width="10.5703125" style="3" bestFit="1" customWidth="1"/>
    <col min="4393" max="4620" width="9.140625" style="3"/>
    <col min="4621" max="4621" width="1.42578125" style="3" customWidth="1"/>
    <col min="4622" max="4622" width="36.5703125" style="3" bestFit="1" customWidth="1"/>
    <col min="4623" max="4623" width="1.42578125" style="3" customWidth="1"/>
    <col min="4624" max="4624" width="8.7109375" style="3" customWidth="1"/>
    <col min="4625" max="4625" width="9.28515625" style="3" customWidth="1"/>
    <col min="4626" max="4626" width="10.5703125" style="3" bestFit="1" customWidth="1"/>
    <col min="4627" max="4627" width="9.28515625" style="3" customWidth="1"/>
    <col min="4628" max="4628" width="8.7109375" style="3" customWidth="1"/>
    <col min="4629" max="4629" width="9.28515625" style="3" customWidth="1"/>
    <col min="4630" max="4630" width="8.7109375" style="3" customWidth="1"/>
    <col min="4631" max="4631" width="9.28515625" style="3" customWidth="1"/>
    <col min="4632" max="4632" width="10.5703125" style="3" bestFit="1" customWidth="1"/>
    <col min="4633" max="4633" width="9.28515625" style="3" customWidth="1"/>
    <col min="4634" max="4634" width="8.7109375" style="3" customWidth="1"/>
    <col min="4635" max="4635" width="9.28515625" style="3" customWidth="1"/>
    <col min="4636" max="4636" width="8.7109375" style="3" customWidth="1"/>
    <col min="4637" max="4637" width="9.28515625" style="3" customWidth="1"/>
    <col min="4638" max="4638" width="8.7109375" style="3" customWidth="1"/>
    <col min="4639" max="4639" width="9.5703125" style="3" customWidth="1"/>
    <col min="4640" max="4640" width="10.5703125" style="3" bestFit="1" customWidth="1"/>
    <col min="4641" max="4641" width="9.28515625" style="3" customWidth="1"/>
    <col min="4642" max="4642" width="8.7109375" style="3" customWidth="1"/>
    <col min="4643" max="4643" width="9.28515625" style="3" customWidth="1"/>
    <col min="4644" max="4644" width="8.7109375" style="3" customWidth="1"/>
    <col min="4645" max="4645" width="9.28515625" style="3" customWidth="1"/>
    <col min="4646" max="4646" width="10.5703125" style="3" bestFit="1" customWidth="1"/>
    <col min="4647" max="4647" width="9.28515625" style="3" customWidth="1"/>
    <col min="4648" max="4648" width="10.5703125" style="3" bestFit="1" customWidth="1"/>
    <col min="4649" max="4876" width="9.140625" style="3"/>
    <col min="4877" max="4877" width="1.42578125" style="3" customWidth="1"/>
    <col min="4878" max="4878" width="36.5703125" style="3" bestFit="1" customWidth="1"/>
    <col min="4879" max="4879" width="1.42578125" style="3" customWidth="1"/>
    <col min="4880" max="4880" width="8.7109375" style="3" customWidth="1"/>
    <col min="4881" max="4881" width="9.28515625" style="3" customWidth="1"/>
    <col min="4882" max="4882" width="10.5703125" style="3" bestFit="1" customWidth="1"/>
    <col min="4883" max="4883" width="9.28515625" style="3" customWidth="1"/>
    <col min="4884" max="4884" width="8.7109375" style="3" customWidth="1"/>
    <col min="4885" max="4885" width="9.28515625" style="3" customWidth="1"/>
    <col min="4886" max="4886" width="8.7109375" style="3" customWidth="1"/>
    <col min="4887" max="4887" width="9.28515625" style="3" customWidth="1"/>
    <col min="4888" max="4888" width="10.5703125" style="3" bestFit="1" customWidth="1"/>
    <col min="4889" max="4889" width="9.28515625" style="3" customWidth="1"/>
    <col min="4890" max="4890" width="8.7109375" style="3" customWidth="1"/>
    <col min="4891" max="4891" width="9.28515625" style="3" customWidth="1"/>
    <col min="4892" max="4892" width="8.7109375" style="3" customWidth="1"/>
    <col min="4893" max="4893" width="9.28515625" style="3" customWidth="1"/>
    <col min="4894" max="4894" width="8.7109375" style="3" customWidth="1"/>
    <col min="4895" max="4895" width="9.5703125" style="3" customWidth="1"/>
    <col min="4896" max="4896" width="10.5703125" style="3" bestFit="1" customWidth="1"/>
    <col min="4897" max="4897" width="9.28515625" style="3" customWidth="1"/>
    <col min="4898" max="4898" width="8.7109375" style="3" customWidth="1"/>
    <col min="4899" max="4899" width="9.28515625" style="3" customWidth="1"/>
    <col min="4900" max="4900" width="8.7109375" style="3" customWidth="1"/>
    <col min="4901" max="4901" width="9.28515625" style="3" customWidth="1"/>
    <col min="4902" max="4902" width="10.5703125" style="3" bestFit="1" customWidth="1"/>
    <col min="4903" max="4903" width="9.28515625" style="3" customWidth="1"/>
    <col min="4904" max="4904" width="10.5703125" style="3" bestFit="1" customWidth="1"/>
    <col min="4905" max="5132" width="9.140625" style="3"/>
    <col min="5133" max="5133" width="1.42578125" style="3" customWidth="1"/>
    <col min="5134" max="5134" width="36.5703125" style="3" bestFit="1" customWidth="1"/>
    <col min="5135" max="5135" width="1.42578125" style="3" customWidth="1"/>
    <col min="5136" max="5136" width="8.7109375" style="3" customWidth="1"/>
    <col min="5137" max="5137" width="9.28515625" style="3" customWidth="1"/>
    <col min="5138" max="5138" width="10.5703125" style="3" bestFit="1" customWidth="1"/>
    <col min="5139" max="5139" width="9.28515625" style="3" customWidth="1"/>
    <col min="5140" max="5140" width="8.7109375" style="3" customWidth="1"/>
    <col min="5141" max="5141" width="9.28515625" style="3" customWidth="1"/>
    <col min="5142" max="5142" width="8.7109375" style="3" customWidth="1"/>
    <col min="5143" max="5143" width="9.28515625" style="3" customWidth="1"/>
    <col min="5144" max="5144" width="10.5703125" style="3" bestFit="1" customWidth="1"/>
    <col min="5145" max="5145" width="9.28515625" style="3" customWidth="1"/>
    <col min="5146" max="5146" width="8.7109375" style="3" customWidth="1"/>
    <col min="5147" max="5147" width="9.28515625" style="3" customWidth="1"/>
    <col min="5148" max="5148" width="8.7109375" style="3" customWidth="1"/>
    <col min="5149" max="5149" width="9.28515625" style="3" customWidth="1"/>
    <col min="5150" max="5150" width="8.7109375" style="3" customWidth="1"/>
    <col min="5151" max="5151" width="9.5703125" style="3" customWidth="1"/>
    <col min="5152" max="5152" width="10.5703125" style="3" bestFit="1" customWidth="1"/>
    <col min="5153" max="5153" width="9.28515625" style="3" customWidth="1"/>
    <col min="5154" max="5154" width="8.7109375" style="3" customWidth="1"/>
    <col min="5155" max="5155" width="9.28515625" style="3" customWidth="1"/>
    <col min="5156" max="5156" width="8.7109375" style="3" customWidth="1"/>
    <col min="5157" max="5157" width="9.28515625" style="3" customWidth="1"/>
    <col min="5158" max="5158" width="10.5703125" style="3" bestFit="1" customWidth="1"/>
    <col min="5159" max="5159" width="9.28515625" style="3" customWidth="1"/>
    <col min="5160" max="5160" width="10.5703125" style="3" bestFit="1" customWidth="1"/>
    <col min="5161" max="5388" width="9.140625" style="3"/>
    <col min="5389" max="5389" width="1.42578125" style="3" customWidth="1"/>
    <col min="5390" max="5390" width="36.5703125" style="3" bestFit="1" customWidth="1"/>
    <col min="5391" max="5391" width="1.42578125" style="3" customWidth="1"/>
    <col min="5392" max="5392" width="8.7109375" style="3" customWidth="1"/>
    <col min="5393" max="5393" width="9.28515625" style="3" customWidth="1"/>
    <col min="5394" max="5394" width="10.5703125" style="3" bestFit="1" customWidth="1"/>
    <col min="5395" max="5395" width="9.28515625" style="3" customWidth="1"/>
    <col min="5396" max="5396" width="8.7109375" style="3" customWidth="1"/>
    <col min="5397" max="5397" width="9.28515625" style="3" customWidth="1"/>
    <col min="5398" max="5398" width="8.7109375" style="3" customWidth="1"/>
    <col min="5399" max="5399" width="9.28515625" style="3" customWidth="1"/>
    <col min="5400" max="5400" width="10.5703125" style="3" bestFit="1" customWidth="1"/>
    <col min="5401" max="5401" width="9.28515625" style="3" customWidth="1"/>
    <col min="5402" max="5402" width="8.7109375" style="3" customWidth="1"/>
    <col min="5403" max="5403" width="9.28515625" style="3" customWidth="1"/>
    <col min="5404" max="5404" width="8.7109375" style="3" customWidth="1"/>
    <col min="5405" max="5405" width="9.28515625" style="3" customWidth="1"/>
    <col min="5406" max="5406" width="8.7109375" style="3" customWidth="1"/>
    <col min="5407" max="5407" width="9.5703125" style="3" customWidth="1"/>
    <col min="5408" max="5408" width="10.5703125" style="3" bestFit="1" customWidth="1"/>
    <col min="5409" max="5409" width="9.28515625" style="3" customWidth="1"/>
    <col min="5410" max="5410" width="8.7109375" style="3" customWidth="1"/>
    <col min="5411" max="5411" width="9.28515625" style="3" customWidth="1"/>
    <col min="5412" max="5412" width="8.7109375" style="3" customWidth="1"/>
    <col min="5413" max="5413" width="9.28515625" style="3" customWidth="1"/>
    <col min="5414" max="5414" width="10.5703125" style="3" bestFit="1" customWidth="1"/>
    <col min="5415" max="5415" width="9.28515625" style="3" customWidth="1"/>
    <col min="5416" max="5416" width="10.5703125" style="3" bestFit="1" customWidth="1"/>
    <col min="5417" max="5644" width="9.140625" style="3"/>
    <col min="5645" max="5645" width="1.42578125" style="3" customWidth="1"/>
    <col min="5646" max="5646" width="36.5703125" style="3" bestFit="1" customWidth="1"/>
    <col min="5647" max="5647" width="1.42578125" style="3" customWidth="1"/>
    <col min="5648" max="5648" width="8.7109375" style="3" customWidth="1"/>
    <col min="5649" max="5649" width="9.28515625" style="3" customWidth="1"/>
    <col min="5650" max="5650" width="10.5703125" style="3" bestFit="1" customWidth="1"/>
    <col min="5651" max="5651" width="9.28515625" style="3" customWidth="1"/>
    <col min="5652" max="5652" width="8.7109375" style="3" customWidth="1"/>
    <col min="5653" max="5653" width="9.28515625" style="3" customWidth="1"/>
    <col min="5654" max="5654" width="8.7109375" style="3" customWidth="1"/>
    <col min="5655" max="5655" width="9.28515625" style="3" customWidth="1"/>
    <col min="5656" max="5656" width="10.5703125" style="3" bestFit="1" customWidth="1"/>
    <col min="5657" max="5657" width="9.28515625" style="3" customWidth="1"/>
    <col min="5658" max="5658" width="8.7109375" style="3" customWidth="1"/>
    <col min="5659" max="5659" width="9.28515625" style="3" customWidth="1"/>
    <col min="5660" max="5660" width="8.7109375" style="3" customWidth="1"/>
    <col min="5661" max="5661" width="9.28515625" style="3" customWidth="1"/>
    <col min="5662" max="5662" width="8.7109375" style="3" customWidth="1"/>
    <col min="5663" max="5663" width="9.5703125" style="3" customWidth="1"/>
    <col min="5664" max="5664" width="10.5703125" style="3" bestFit="1" customWidth="1"/>
    <col min="5665" max="5665" width="9.28515625" style="3" customWidth="1"/>
    <col min="5666" max="5666" width="8.7109375" style="3" customWidth="1"/>
    <col min="5667" max="5667" width="9.28515625" style="3" customWidth="1"/>
    <col min="5668" max="5668" width="8.7109375" style="3" customWidth="1"/>
    <col min="5669" max="5669" width="9.28515625" style="3" customWidth="1"/>
    <col min="5670" max="5670" width="10.5703125" style="3" bestFit="1" customWidth="1"/>
    <col min="5671" max="5671" width="9.28515625" style="3" customWidth="1"/>
    <col min="5672" max="5672" width="10.5703125" style="3" bestFit="1" customWidth="1"/>
    <col min="5673" max="5900" width="9.140625" style="3"/>
    <col min="5901" max="5901" width="1.42578125" style="3" customWidth="1"/>
    <col min="5902" max="5902" width="36.5703125" style="3" bestFit="1" customWidth="1"/>
    <col min="5903" max="5903" width="1.42578125" style="3" customWidth="1"/>
    <col min="5904" max="5904" width="8.7109375" style="3" customWidth="1"/>
    <col min="5905" max="5905" width="9.28515625" style="3" customWidth="1"/>
    <col min="5906" max="5906" width="10.5703125" style="3" bestFit="1" customWidth="1"/>
    <col min="5907" max="5907" width="9.28515625" style="3" customWidth="1"/>
    <col min="5908" max="5908" width="8.7109375" style="3" customWidth="1"/>
    <col min="5909" max="5909" width="9.28515625" style="3" customWidth="1"/>
    <col min="5910" max="5910" width="8.7109375" style="3" customWidth="1"/>
    <col min="5911" max="5911" width="9.28515625" style="3" customWidth="1"/>
    <col min="5912" max="5912" width="10.5703125" style="3" bestFit="1" customWidth="1"/>
    <col min="5913" max="5913" width="9.28515625" style="3" customWidth="1"/>
    <col min="5914" max="5914" width="8.7109375" style="3" customWidth="1"/>
    <col min="5915" max="5915" width="9.28515625" style="3" customWidth="1"/>
    <col min="5916" max="5916" width="8.7109375" style="3" customWidth="1"/>
    <col min="5917" max="5917" width="9.28515625" style="3" customWidth="1"/>
    <col min="5918" max="5918" width="8.7109375" style="3" customWidth="1"/>
    <col min="5919" max="5919" width="9.5703125" style="3" customWidth="1"/>
    <col min="5920" max="5920" width="10.5703125" style="3" bestFit="1" customWidth="1"/>
    <col min="5921" max="5921" width="9.28515625" style="3" customWidth="1"/>
    <col min="5922" max="5922" width="8.7109375" style="3" customWidth="1"/>
    <col min="5923" max="5923" width="9.28515625" style="3" customWidth="1"/>
    <col min="5924" max="5924" width="8.7109375" style="3" customWidth="1"/>
    <col min="5925" max="5925" width="9.28515625" style="3" customWidth="1"/>
    <col min="5926" max="5926" width="10.5703125" style="3" bestFit="1" customWidth="1"/>
    <col min="5927" max="5927" width="9.28515625" style="3" customWidth="1"/>
    <col min="5928" max="5928" width="10.5703125" style="3" bestFit="1" customWidth="1"/>
    <col min="5929" max="6156" width="9.140625" style="3"/>
    <col min="6157" max="6157" width="1.42578125" style="3" customWidth="1"/>
    <col min="6158" max="6158" width="36.5703125" style="3" bestFit="1" customWidth="1"/>
    <col min="6159" max="6159" width="1.42578125" style="3" customWidth="1"/>
    <col min="6160" max="6160" width="8.7109375" style="3" customWidth="1"/>
    <col min="6161" max="6161" width="9.28515625" style="3" customWidth="1"/>
    <col min="6162" max="6162" width="10.5703125" style="3" bestFit="1" customWidth="1"/>
    <col min="6163" max="6163" width="9.28515625" style="3" customWidth="1"/>
    <col min="6164" max="6164" width="8.7109375" style="3" customWidth="1"/>
    <col min="6165" max="6165" width="9.28515625" style="3" customWidth="1"/>
    <col min="6166" max="6166" width="8.7109375" style="3" customWidth="1"/>
    <col min="6167" max="6167" width="9.28515625" style="3" customWidth="1"/>
    <col min="6168" max="6168" width="10.5703125" style="3" bestFit="1" customWidth="1"/>
    <col min="6169" max="6169" width="9.28515625" style="3" customWidth="1"/>
    <col min="6170" max="6170" width="8.7109375" style="3" customWidth="1"/>
    <col min="6171" max="6171" width="9.28515625" style="3" customWidth="1"/>
    <col min="6172" max="6172" width="8.7109375" style="3" customWidth="1"/>
    <col min="6173" max="6173" width="9.28515625" style="3" customWidth="1"/>
    <col min="6174" max="6174" width="8.7109375" style="3" customWidth="1"/>
    <col min="6175" max="6175" width="9.5703125" style="3" customWidth="1"/>
    <col min="6176" max="6176" width="10.5703125" style="3" bestFit="1" customWidth="1"/>
    <col min="6177" max="6177" width="9.28515625" style="3" customWidth="1"/>
    <col min="6178" max="6178" width="8.7109375" style="3" customWidth="1"/>
    <col min="6179" max="6179" width="9.28515625" style="3" customWidth="1"/>
    <col min="6180" max="6180" width="8.7109375" style="3" customWidth="1"/>
    <col min="6181" max="6181" width="9.28515625" style="3" customWidth="1"/>
    <col min="6182" max="6182" width="10.5703125" style="3" bestFit="1" customWidth="1"/>
    <col min="6183" max="6183" width="9.28515625" style="3" customWidth="1"/>
    <col min="6184" max="6184" width="10.5703125" style="3" bestFit="1" customWidth="1"/>
    <col min="6185" max="6412" width="9.140625" style="3"/>
    <col min="6413" max="6413" width="1.42578125" style="3" customWidth="1"/>
    <col min="6414" max="6414" width="36.5703125" style="3" bestFit="1" customWidth="1"/>
    <col min="6415" max="6415" width="1.42578125" style="3" customWidth="1"/>
    <col min="6416" max="6416" width="8.7109375" style="3" customWidth="1"/>
    <col min="6417" max="6417" width="9.28515625" style="3" customWidth="1"/>
    <col min="6418" max="6418" width="10.5703125" style="3" bestFit="1" customWidth="1"/>
    <col min="6419" max="6419" width="9.28515625" style="3" customWidth="1"/>
    <col min="6420" max="6420" width="8.7109375" style="3" customWidth="1"/>
    <col min="6421" max="6421" width="9.28515625" style="3" customWidth="1"/>
    <col min="6422" max="6422" width="8.7109375" style="3" customWidth="1"/>
    <col min="6423" max="6423" width="9.28515625" style="3" customWidth="1"/>
    <col min="6424" max="6424" width="10.5703125" style="3" bestFit="1" customWidth="1"/>
    <col min="6425" max="6425" width="9.28515625" style="3" customWidth="1"/>
    <col min="6426" max="6426" width="8.7109375" style="3" customWidth="1"/>
    <col min="6427" max="6427" width="9.28515625" style="3" customWidth="1"/>
    <col min="6428" max="6428" width="8.7109375" style="3" customWidth="1"/>
    <col min="6429" max="6429" width="9.28515625" style="3" customWidth="1"/>
    <col min="6430" max="6430" width="8.7109375" style="3" customWidth="1"/>
    <col min="6431" max="6431" width="9.5703125" style="3" customWidth="1"/>
    <col min="6432" max="6432" width="10.5703125" style="3" bestFit="1" customWidth="1"/>
    <col min="6433" max="6433" width="9.28515625" style="3" customWidth="1"/>
    <col min="6434" max="6434" width="8.7109375" style="3" customWidth="1"/>
    <col min="6435" max="6435" width="9.28515625" style="3" customWidth="1"/>
    <col min="6436" max="6436" width="8.7109375" style="3" customWidth="1"/>
    <col min="6437" max="6437" width="9.28515625" style="3" customWidth="1"/>
    <col min="6438" max="6438" width="10.5703125" style="3" bestFit="1" customWidth="1"/>
    <col min="6439" max="6439" width="9.28515625" style="3" customWidth="1"/>
    <col min="6440" max="6440" width="10.5703125" style="3" bestFit="1" customWidth="1"/>
    <col min="6441" max="6668" width="9.140625" style="3"/>
    <col min="6669" max="6669" width="1.42578125" style="3" customWidth="1"/>
    <col min="6670" max="6670" width="36.5703125" style="3" bestFit="1" customWidth="1"/>
    <col min="6671" max="6671" width="1.42578125" style="3" customWidth="1"/>
    <col min="6672" max="6672" width="8.7109375" style="3" customWidth="1"/>
    <col min="6673" max="6673" width="9.28515625" style="3" customWidth="1"/>
    <col min="6674" max="6674" width="10.5703125" style="3" bestFit="1" customWidth="1"/>
    <col min="6675" max="6675" width="9.28515625" style="3" customWidth="1"/>
    <col min="6676" max="6676" width="8.7109375" style="3" customWidth="1"/>
    <col min="6677" max="6677" width="9.28515625" style="3" customWidth="1"/>
    <col min="6678" max="6678" width="8.7109375" style="3" customWidth="1"/>
    <col min="6679" max="6679" width="9.28515625" style="3" customWidth="1"/>
    <col min="6680" max="6680" width="10.5703125" style="3" bestFit="1" customWidth="1"/>
    <col min="6681" max="6681" width="9.28515625" style="3" customWidth="1"/>
    <col min="6682" max="6682" width="8.7109375" style="3" customWidth="1"/>
    <col min="6683" max="6683" width="9.28515625" style="3" customWidth="1"/>
    <col min="6684" max="6684" width="8.7109375" style="3" customWidth="1"/>
    <col min="6685" max="6685" width="9.28515625" style="3" customWidth="1"/>
    <col min="6686" max="6686" width="8.7109375" style="3" customWidth="1"/>
    <col min="6687" max="6687" width="9.5703125" style="3" customWidth="1"/>
    <col min="6688" max="6688" width="10.5703125" style="3" bestFit="1" customWidth="1"/>
    <col min="6689" max="6689" width="9.28515625" style="3" customWidth="1"/>
    <col min="6690" max="6690" width="8.7109375" style="3" customWidth="1"/>
    <col min="6691" max="6691" width="9.28515625" style="3" customWidth="1"/>
    <col min="6692" max="6692" width="8.7109375" style="3" customWidth="1"/>
    <col min="6693" max="6693" width="9.28515625" style="3" customWidth="1"/>
    <col min="6694" max="6694" width="10.5703125" style="3" bestFit="1" customWidth="1"/>
    <col min="6695" max="6695" width="9.28515625" style="3" customWidth="1"/>
    <col min="6696" max="6696" width="10.5703125" style="3" bestFit="1" customWidth="1"/>
    <col min="6697" max="6924" width="9.140625" style="3"/>
    <col min="6925" max="6925" width="1.42578125" style="3" customWidth="1"/>
    <col min="6926" max="6926" width="36.5703125" style="3" bestFit="1" customWidth="1"/>
    <col min="6927" max="6927" width="1.42578125" style="3" customWidth="1"/>
    <col min="6928" max="6928" width="8.7109375" style="3" customWidth="1"/>
    <col min="6929" max="6929" width="9.28515625" style="3" customWidth="1"/>
    <col min="6930" max="6930" width="10.5703125" style="3" bestFit="1" customWidth="1"/>
    <col min="6931" max="6931" width="9.28515625" style="3" customWidth="1"/>
    <col min="6932" max="6932" width="8.7109375" style="3" customWidth="1"/>
    <col min="6933" max="6933" width="9.28515625" style="3" customWidth="1"/>
    <col min="6934" max="6934" width="8.7109375" style="3" customWidth="1"/>
    <col min="6935" max="6935" width="9.28515625" style="3" customWidth="1"/>
    <col min="6936" max="6936" width="10.5703125" style="3" bestFit="1" customWidth="1"/>
    <col min="6937" max="6937" width="9.28515625" style="3" customWidth="1"/>
    <col min="6938" max="6938" width="8.7109375" style="3" customWidth="1"/>
    <col min="6939" max="6939" width="9.28515625" style="3" customWidth="1"/>
    <col min="6940" max="6940" width="8.7109375" style="3" customWidth="1"/>
    <col min="6941" max="6941" width="9.28515625" style="3" customWidth="1"/>
    <col min="6942" max="6942" width="8.7109375" style="3" customWidth="1"/>
    <col min="6943" max="6943" width="9.5703125" style="3" customWidth="1"/>
    <col min="6944" max="6944" width="10.5703125" style="3" bestFit="1" customWidth="1"/>
    <col min="6945" max="6945" width="9.28515625" style="3" customWidth="1"/>
    <col min="6946" max="6946" width="8.7109375" style="3" customWidth="1"/>
    <col min="6947" max="6947" width="9.28515625" style="3" customWidth="1"/>
    <col min="6948" max="6948" width="8.7109375" style="3" customWidth="1"/>
    <col min="6949" max="6949" width="9.28515625" style="3" customWidth="1"/>
    <col min="6950" max="6950" width="10.5703125" style="3" bestFit="1" customWidth="1"/>
    <col min="6951" max="6951" width="9.28515625" style="3" customWidth="1"/>
    <col min="6952" max="6952" width="10.5703125" style="3" bestFit="1" customWidth="1"/>
    <col min="6953" max="7180" width="9.140625" style="3"/>
    <col min="7181" max="7181" width="1.42578125" style="3" customWidth="1"/>
    <col min="7182" max="7182" width="36.5703125" style="3" bestFit="1" customWidth="1"/>
    <col min="7183" max="7183" width="1.42578125" style="3" customWidth="1"/>
    <col min="7184" max="7184" width="8.7109375" style="3" customWidth="1"/>
    <col min="7185" max="7185" width="9.28515625" style="3" customWidth="1"/>
    <col min="7186" max="7186" width="10.5703125" style="3" bestFit="1" customWidth="1"/>
    <col min="7187" max="7187" width="9.28515625" style="3" customWidth="1"/>
    <col min="7188" max="7188" width="8.7109375" style="3" customWidth="1"/>
    <col min="7189" max="7189" width="9.28515625" style="3" customWidth="1"/>
    <col min="7190" max="7190" width="8.7109375" style="3" customWidth="1"/>
    <col min="7191" max="7191" width="9.28515625" style="3" customWidth="1"/>
    <col min="7192" max="7192" width="10.5703125" style="3" bestFit="1" customWidth="1"/>
    <col min="7193" max="7193" width="9.28515625" style="3" customWidth="1"/>
    <col min="7194" max="7194" width="8.7109375" style="3" customWidth="1"/>
    <col min="7195" max="7195" width="9.28515625" style="3" customWidth="1"/>
    <col min="7196" max="7196" width="8.7109375" style="3" customWidth="1"/>
    <col min="7197" max="7197" width="9.28515625" style="3" customWidth="1"/>
    <col min="7198" max="7198" width="8.7109375" style="3" customWidth="1"/>
    <col min="7199" max="7199" width="9.5703125" style="3" customWidth="1"/>
    <col min="7200" max="7200" width="10.5703125" style="3" bestFit="1" customWidth="1"/>
    <col min="7201" max="7201" width="9.28515625" style="3" customWidth="1"/>
    <col min="7202" max="7202" width="8.7109375" style="3" customWidth="1"/>
    <col min="7203" max="7203" width="9.28515625" style="3" customWidth="1"/>
    <col min="7204" max="7204" width="8.7109375" style="3" customWidth="1"/>
    <col min="7205" max="7205" width="9.28515625" style="3" customWidth="1"/>
    <col min="7206" max="7206" width="10.5703125" style="3" bestFit="1" customWidth="1"/>
    <col min="7207" max="7207" width="9.28515625" style="3" customWidth="1"/>
    <col min="7208" max="7208" width="10.5703125" style="3" bestFit="1" customWidth="1"/>
    <col min="7209" max="7436" width="9.140625" style="3"/>
    <col min="7437" max="7437" width="1.42578125" style="3" customWidth="1"/>
    <col min="7438" max="7438" width="36.5703125" style="3" bestFit="1" customWidth="1"/>
    <col min="7439" max="7439" width="1.42578125" style="3" customWidth="1"/>
    <col min="7440" max="7440" width="8.7109375" style="3" customWidth="1"/>
    <col min="7441" max="7441" width="9.28515625" style="3" customWidth="1"/>
    <col min="7442" max="7442" width="10.5703125" style="3" bestFit="1" customWidth="1"/>
    <col min="7443" max="7443" width="9.28515625" style="3" customWidth="1"/>
    <col min="7444" max="7444" width="8.7109375" style="3" customWidth="1"/>
    <col min="7445" max="7445" width="9.28515625" style="3" customWidth="1"/>
    <col min="7446" max="7446" width="8.7109375" style="3" customWidth="1"/>
    <col min="7447" max="7447" width="9.28515625" style="3" customWidth="1"/>
    <col min="7448" max="7448" width="10.5703125" style="3" bestFit="1" customWidth="1"/>
    <col min="7449" max="7449" width="9.28515625" style="3" customWidth="1"/>
    <col min="7450" max="7450" width="8.7109375" style="3" customWidth="1"/>
    <col min="7451" max="7451" width="9.28515625" style="3" customWidth="1"/>
    <col min="7452" max="7452" width="8.7109375" style="3" customWidth="1"/>
    <col min="7453" max="7453" width="9.28515625" style="3" customWidth="1"/>
    <col min="7454" max="7454" width="8.7109375" style="3" customWidth="1"/>
    <col min="7455" max="7455" width="9.5703125" style="3" customWidth="1"/>
    <col min="7456" max="7456" width="10.5703125" style="3" bestFit="1" customWidth="1"/>
    <col min="7457" max="7457" width="9.28515625" style="3" customWidth="1"/>
    <col min="7458" max="7458" width="8.7109375" style="3" customWidth="1"/>
    <col min="7459" max="7459" width="9.28515625" style="3" customWidth="1"/>
    <col min="7460" max="7460" width="8.7109375" style="3" customWidth="1"/>
    <col min="7461" max="7461" width="9.28515625" style="3" customWidth="1"/>
    <col min="7462" max="7462" width="10.5703125" style="3" bestFit="1" customWidth="1"/>
    <col min="7463" max="7463" width="9.28515625" style="3" customWidth="1"/>
    <col min="7464" max="7464" width="10.5703125" style="3" bestFit="1" customWidth="1"/>
    <col min="7465" max="7692" width="9.140625" style="3"/>
    <col min="7693" max="7693" width="1.42578125" style="3" customWidth="1"/>
    <col min="7694" max="7694" width="36.5703125" style="3" bestFit="1" customWidth="1"/>
    <col min="7695" max="7695" width="1.42578125" style="3" customWidth="1"/>
    <col min="7696" max="7696" width="8.7109375" style="3" customWidth="1"/>
    <col min="7697" max="7697" width="9.28515625" style="3" customWidth="1"/>
    <col min="7698" max="7698" width="10.5703125" style="3" bestFit="1" customWidth="1"/>
    <col min="7699" max="7699" width="9.28515625" style="3" customWidth="1"/>
    <col min="7700" max="7700" width="8.7109375" style="3" customWidth="1"/>
    <col min="7701" max="7701" width="9.28515625" style="3" customWidth="1"/>
    <col min="7702" max="7702" width="8.7109375" style="3" customWidth="1"/>
    <col min="7703" max="7703" width="9.28515625" style="3" customWidth="1"/>
    <col min="7704" max="7704" width="10.5703125" style="3" bestFit="1" customWidth="1"/>
    <col min="7705" max="7705" width="9.28515625" style="3" customWidth="1"/>
    <col min="7706" max="7706" width="8.7109375" style="3" customWidth="1"/>
    <col min="7707" max="7707" width="9.28515625" style="3" customWidth="1"/>
    <col min="7708" max="7708" width="8.7109375" style="3" customWidth="1"/>
    <col min="7709" max="7709" width="9.28515625" style="3" customWidth="1"/>
    <col min="7710" max="7710" width="8.7109375" style="3" customWidth="1"/>
    <col min="7711" max="7711" width="9.5703125" style="3" customWidth="1"/>
    <col min="7712" max="7712" width="10.5703125" style="3" bestFit="1" customWidth="1"/>
    <col min="7713" max="7713" width="9.28515625" style="3" customWidth="1"/>
    <col min="7714" max="7714" width="8.7109375" style="3" customWidth="1"/>
    <col min="7715" max="7715" width="9.28515625" style="3" customWidth="1"/>
    <col min="7716" max="7716" width="8.7109375" style="3" customWidth="1"/>
    <col min="7717" max="7717" width="9.28515625" style="3" customWidth="1"/>
    <col min="7718" max="7718" width="10.5703125" style="3" bestFit="1" customWidth="1"/>
    <col min="7719" max="7719" width="9.28515625" style="3" customWidth="1"/>
    <col min="7720" max="7720" width="10.5703125" style="3" bestFit="1" customWidth="1"/>
    <col min="7721" max="7948" width="9.140625" style="3"/>
    <col min="7949" max="7949" width="1.42578125" style="3" customWidth="1"/>
    <col min="7950" max="7950" width="36.5703125" style="3" bestFit="1" customWidth="1"/>
    <col min="7951" max="7951" width="1.42578125" style="3" customWidth="1"/>
    <col min="7952" max="7952" width="8.7109375" style="3" customWidth="1"/>
    <col min="7953" max="7953" width="9.28515625" style="3" customWidth="1"/>
    <col min="7954" max="7954" width="10.5703125" style="3" bestFit="1" customWidth="1"/>
    <col min="7955" max="7955" width="9.28515625" style="3" customWidth="1"/>
    <col min="7956" max="7956" width="8.7109375" style="3" customWidth="1"/>
    <col min="7957" max="7957" width="9.28515625" style="3" customWidth="1"/>
    <col min="7958" max="7958" width="8.7109375" style="3" customWidth="1"/>
    <col min="7959" max="7959" width="9.28515625" style="3" customWidth="1"/>
    <col min="7960" max="7960" width="10.5703125" style="3" bestFit="1" customWidth="1"/>
    <col min="7961" max="7961" width="9.28515625" style="3" customWidth="1"/>
    <col min="7962" max="7962" width="8.7109375" style="3" customWidth="1"/>
    <col min="7963" max="7963" width="9.28515625" style="3" customWidth="1"/>
    <col min="7964" max="7964" width="8.7109375" style="3" customWidth="1"/>
    <col min="7965" max="7965" width="9.28515625" style="3" customWidth="1"/>
    <col min="7966" max="7966" width="8.7109375" style="3" customWidth="1"/>
    <col min="7967" max="7967" width="9.5703125" style="3" customWidth="1"/>
    <col min="7968" max="7968" width="10.5703125" style="3" bestFit="1" customWidth="1"/>
    <col min="7969" max="7969" width="9.28515625" style="3" customWidth="1"/>
    <col min="7970" max="7970" width="8.7109375" style="3" customWidth="1"/>
    <col min="7971" max="7971" width="9.28515625" style="3" customWidth="1"/>
    <col min="7972" max="7972" width="8.7109375" style="3" customWidth="1"/>
    <col min="7973" max="7973" width="9.28515625" style="3" customWidth="1"/>
    <col min="7974" max="7974" width="10.5703125" style="3" bestFit="1" customWidth="1"/>
    <col min="7975" max="7975" width="9.28515625" style="3" customWidth="1"/>
    <col min="7976" max="7976" width="10.5703125" style="3" bestFit="1" customWidth="1"/>
    <col min="7977" max="8204" width="9.140625" style="3"/>
    <col min="8205" max="8205" width="1.42578125" style="3" customWidth="1"/>
    <col min="8206" max="8206" width="36.5703125" style="3" bestFit="1" customWidth="1"/>
    <col min="8207" max="8207" width="1.42578125" style="3" customWidth="1"/>
    <col min="8208" max="8208" width="8.7109375" style="3" customWidth="1"/>
    <col min="8209" max="8209" width="9.28515625" style="3" customWidth="1"/>
    <col min="8210" max="8210" width="10.5703125" style="3" bestFit="1" customWidth="1"/>
    <col min="8211" max="8211" width="9.28515625" style="3" customWidth="1"/>
    <col min="8212" max="8212" width="8.7109375" style="3" customWidth="1"/>
    <col min="8213" max="8213" width="9.28515625" style="3" customWidth="1"/>
    <col min="8214" max="8214" width="8.7109375" style="3" customWidth="1"/>
    <col min="8215" max="8215" width="9.28515625" style="3" customWidth="1"/>
    <col min="8216" max="8216" width="10.5703125" style="3" bestFit="1" customWidth="1"/>
    <col min="8217" max="8217" width="9.28515625" style="3" customWidth="1"/>
    <col min="8218" max="8218" width="8.7109375" style="3" customWidth="1"/>
    <col min="8219" max="8219" width="9.28515625" style="3" customWidth="1"/>
    <col min="8220" max="8220" width="8.7109375" style="3" customWidth="1"/>
    <col min="8221" max="8221" width="9.28515625" style="3" customWidth="1"/>
    <col min="8222" max="8222" width="8.7109375" style="3" customWidth="1"/>
    <col min="8223" max="8223" width="9.5703125" style="3" customWidth="1"/>
    <col min="8224" max="8224" width="10.5703125" style="3" bestFit="1" customWidth="1"/>
    <col min="8225" max="8225" width="9.28515625" style="3" customWidth="1"/>
    <col min="8226" max="8226" width="8.7109375" style="3" customWidth="1"/>
    <col min="8227" max="8227" width="9.28515625" style="3" customWidth="1"/>
    <col min="8228" max="8228" width="8.7109375" style="3" customWidth="1"/>
    <col min="8229" max="8229" width="9.28515625" style="3" customWidth="1"/>
    <col min="8230" max="8230" width="10.5703125" style="3" bestFit="1" customWidth="1"/>
    <col min="8231" max="8231" width="9.28515625" style="3" customWidth="1"/>
    <col min="8232" max="8232" width="10.5703125" style="3" bestFit="1" customWidth="1"/>
    <col min="8233" max="8460" width="9.140625" style="3"/>
    <col min="8461" max="8461" width="1.42578125" style="3" customWidth="1"/>
    <col min="8462" max="8462" width="36.5703125" style="3" bestFit="1" customWidth="1"/>
    <col min="8463" max="8463" width="1.42578125" style="3" customWidth="1"/>
    <col min="8464" max="8464" width="8.7109375" style="3" customWidth="1"/>
    <col min="8465" max="8465" width="9.28515625" style="3" customWidth="1"/>
    <col min="8466" max="8466" width="10.5703125" style="3" bestFit="1" customWidth="1"/>
    <col min="8467" max="8467" width="9.28515625" style="3" customWidth="1"/>
    <col min="8468" max="8468" width="8.7109375" style="3" customWidth="1"/>
    <col min="8469" max="8469" width="9.28515625" style="3" customWidth="1"/>
    <col min="8470" max="8470" width="8.7109375" style="3" customWidth="1"/>
    <col min="8471" max="8471" width="9.28515625" style="3" customWidth="1"/>
    <col min="8472" max="8472" width="10.5703125" style="3" bestFit="1" customWidth="1"/>
    <col min="8473" max="8473" width="9.28515625" style="3" customWidth="1"/>
    <col min="8474" max="8474" width="8.7109375" style="3" customWidth="1"/>
    <col min="8475" max="8475" width="9.28515625" style="3" customWidth="1"/>
    <col min="8476" max="8476" width="8.7109375" style="3" customWidth="1"/>
    <col min="8477" max="8477" width="9.28515625" style="3" customWidth="1"/>
    <col min="8478" max="8478" width="8.7109375" style="3" customWidth="1"/>
    <col min="8479" max="8479" width="9.5703125" style="3" customWidth="1"/>
    <col min="8480" max="8480" width="10.5703125" style="3" bestFit="1" customWidth="1"/>
    <col min="8481" max="8481" width="9.28515625" style="3" customWidth="1"/>
    <col min="8482" max="8482" width="8.7109375" style="3" customWidth="1"/>
    <col min="8483" max="8483" width="9.28515625" style="3" customWidth="1"/>
    <col min="8484" max="8484" width="8.7109375" style="3" customWidth="1"/>
    <col min="8485" max="8485" width="9.28515625" style="3" customWidth="1"/>
    <col min="8486" max="8486" width="10.5703125" style="3" bestFit="1" customWidth="1"/>
    <col min="8487" max="8487" width="9.28515625" style="3" customWidth="1"/>
    <col min="8488" max="8488" width="10.5703125" style="3" bestFit="1" customWidth="1"/>
    <col min="8489" max="8716" width="9.140625" style="3"/>
    <col min="8717" max="8717" width="1.42578125" style="3" customWidth="1"/>
    <col min="8718" max="8718" width="36.5703125" style="3" bestFit="1" customWidth="1"/>
    <col min="8719" max="8719" width="1.42578125" style="3" customWidth="1"/>
    <col min="8720" max="8720" width="8.7109375" style="3" customWidth="1"/>
    <col min="8721" max="8721" width="9.28515625" style="3" customWidth="1"/>
    <col min="8722" max="8722" width="10.5703125" style="3" bestFit="1" customWidth="1"/>
    <col min="8723" max="8723" width="9.28515625" style="3" customWidth="1"/>
    <col min="8724" max="8724" width="8.7109375" style="3" customWidth="1"/>
    <col min="8725" max="8725" width="9.28515625" style="3" customWidth="1"/>
    <col min="8726" max="8726" width="8.7109375" style="3" customWidth="1"/>
    <col min="8727" max="8727" width="9.28515625" style="3" customWidth="1"/>
    <col min="8728" max="8728" width="10.5703125" style="3" bestFit="1" customWidth="1"/>
    <col min="8729" max="8729" width="9.28515625" style="3" customWidth="1"/>
    <col min="8730" max="8730" width="8.7109375" style="3" customWidth="1"/>
    <col min="8731" max="8731" width="9.28515625" style="3" customWidth="1"/>
    <col min="8732" max="8732" width="8.7109375" style="3" customWidth="1"/>
    <col min="8733" max="8733" width="9.28515625" style="3" customWidth="1"/>
    <col min="8734" max="8734" width="8.7109375" style="3" customWidth="1"/>
    <col min="8735" max="8735" width="9.5703125" style="3" customWidth="1"/>
    <col min="8736" max="8736" width="10.5703125" style="3" bestFit="1" customWidth="1"/>
    <col min="8737" max="8737" width="9.28515625" style="3" customWidth="1"/>
    <col min="8738" max="8738" width="8.7109375" style="3" customWidth="1"/>
    <col min="8739" max="8739" width="9.28515625" style="3" customWidth="1"/>
    <col min="8740" max="8740" width="8.7109375" style="3" customWidth="1"/>
    <col min="8741" max="8741" width="9.28515625" style="3" customWidth="1"/>
    <col min="8742" max="8742" width="10.5703125" style="3" bestFit="1" customWidth="1"/>
    <col min="8743" max="8743" width="9.28515625" style="3" customWidth="1"/>
    <col min="8744" max="8744" width="10.5703125" style="3" bestFit="1" customWidth="1"/>
    <col min="8745" max="8972" width="9.140625" style="3"/>
    <col min="8973" max="8973" width="1.42578125" style="3" customWidth="1"/>
    <col min="8974" max="8974" width="36.5703125" style="3" bestFit="1" customWidth="1"/>
    <col min="8975" max="8975" width="1.42578125" style="3" customWidth="1"/>
    <col min="8976" max="8976" width="8.7109375" style="3" customWidth="1"/>
    <col min="8977" max="8977" width="9.28515625" style="3" customWidth="1"/>
    <col min="8978" max="8978" width="10.5703125" style="3" bestFit="1" customWidth="1"/>
    <col min="8979" max="8979" width="9.28515625" style="3" customWidth="1"/>
    <col min="8980" max="8980" width="8.7109375" style="3" customWidth="1"/>
    <col min="8981" max="8981" width="9.28515625" style="3" customWidth="1"/>
    <col min="8982" max="8982" width="8.7109375" style="3" customWidth="1"/>
    <col min="8983" max="8983" width="9.28515625" style="3" customWidth="1"/>
    <col min="8984" max="8984" width="10.5703125" style="3" bestFit="1" customWidth="1"/>
    <col min="8985" max="8985" width="9.28515625" style="3" customWidth="1"/>
    <col min="8986" max="8986" width="8.7109375" style="3" customWidth="1"/>
    <col min="8987" max="8987" width="9.28515625" style="3" customWidth="1"/>
    <col min="8988" max="8988" width="8.7109375" style="3" customWidth="1"/>
    <col min="8989" max="8989" width="9.28515625" style="3" customWidth="1"/>
    <col min="8990" max="8990" width="8.7109375" style="3" customWidth="1"/>
    <col min="8991" max="8991" width="9.5703125" style="3" customWidth="1"/>
    <col min="8992" max="8992" width="10.5703125" style="3" bestFit="1" customWidth="1"/>
    <col min="8993" max="8993" width="9.28515625" style="3" customWidth="1"/>
    <col min="8994" max="8994" width="8.7109375" style="3" customWidth="1"/>
    <col min="8995" max="8995" width="9.28515625" style="3" customWidth="1"/>
    <col min="8996" max="8996" width="8.7109375" style="3" customWidth="1"/>
    <col min="8997" max="8997" width="9.28515625" style="3" customWidth="1"/>
    <col min="8998" max="8998" width="10.5703125" style="3" bestFit="1" customWidth="1"/>
    <col min="8999" max="8999" width="9.28515625" style="3" customWidth="1"/>
    <col min="9000" max="9000" width="10.5703125" style="3" bestFit="1" customWidth="1"/>
    <col min="9001" max="9228" width="9.140625" style="3"/>
    <col min="9229" max="9229" width="1.42578125" style="3" customWidth="1"/>
    <col min="9230" max="9230" width="36.5703125" style="3" bestFit="1" customWidth="1"/>
    <col min="9231" max="9231" width="1.42578125" style="3" customWidth="1"/>
    <col min="9232" max="9232" width="8.7109375" style="3" customWidth="1"/>
    <col min="9233" max="9233" width="9.28515625" style="3" customWidth="1"/>
    <col min="9234" max="9234" width="10.5703125" style="3" bestFit="1" customWidth="1"/>
    <col min="9235" max="9235" width="9.28515625" style="3" customWidth="1"/>
    <col min="9236" max="9236" width="8.7109375" style="3" customWidth="1"/>
    <col min="9237" max="9237" width="9.28515625" style="3" customWidth="1"/>
    <col min="9238" max="9238" width="8.7109375" style="3" customWidth="1"/>
    <col min="9239" max="9239" width="9.28515625" style="3" customWidth="1"/>
    <col min="9240" max="9240" width="10.5703125" style="3" bestFit="1" customWidth="1"/>
    <col min="9241" max="9241" width="9.28515625" style="3" customWidth="1"/>
    <col min="9242" max="9242" width="8.7109375" style="3" customWidth="1"/>
    <col min="9243" max="9243" width="9.28515625" style="3" customWidth="1"/>
    <col min="9244" max="9244" width="8.7109375" style="3" customWidth="1"/>
    <col min="9245" max="9245" width="9.28515625" style="3" customWidth="1"/>
    <col min="9246" max="9246" width="8.7109375" style="3" customWidth="1"/>
    <col min="9247" max="9247" width="9.5703125" style="3" customWidth="1"/>
    <col min="9248" max="9248" width="10.5703125" style="3" bestFit="1" customWidth="1"/>
    <col min="9249" max="9249" width="9.28515625" style="3" customWidth="1"/>
    <col min="9250" max="9250" width="8.7109375" style="3" customWidth="1"/>
    <col min="9251" max="9251" width="9.28515625" style="3" customWidth="1"/>
    <col min="9252" max="9252" width="8.7109375" style="3" customWidth="1"/>
    <col min="9253" max="9253" width="9.28515625" style="3" customWidth="1"/>
    <col min="9254" max="9254" width="10.5703125" style="3" bestFit="1" customWidth="1"/>
    <col min="9255" max="9255" width="9.28515625" style="3" customWidth="1"/>
    <col min="9256" max="9256" width="10.5703125" style="3" bestFit="1" customWidth="1"/>
    <col min="9257" max="9484" width="9.140625" style="3"/>
    <col min="9485" max="9485" width="1.42578125" style="3" customWidth="1"/>
    <col min="9486" max="9486" width="36.5703125" style="3" bestFit="1" customWidth="1"/>
    <col min="9487" max="9487" width="1.42578125" style="3" customWidth="1"/>
    <col min="9488" max="9488" width="8.7109375" style="3" customWidth="1"/>
    <col min="9489" max="9489" width="9.28515625" style="3" customWidth="1"/>
    <col min="9490" max="9490" width="10.5703125" style="3" bestFit="1" customWidth="1"/>
    <col min="9491" max="9491" width="9.28515625" style="3" customWidth="1"/>
    <col min="9492" max="9492" width="8.7109375" style="3" customWidth="1"/>
    <col min="9493" max="9493" width="9.28515625" style="3" customWidth="1"/>
    <col min="9494" max="9494" width="8.7109375" style="3" customWidth="1"/>
    <col min="9495" max="9495" width="9.28515625" style="3" customWidth="1"/>
    <col min="9496" max="9496" width="10.5703125" style="3" bestFit="1" customWidth="1"/>
    <col min="9497" max="9497" width="9.28515625" style="3" customWidth="1"/>
    <col min="9498" max="9498" width="8.7109375" style="3" customWidth="1"/>
    <col min="9499" max="9499" width="9.28515625" style="3" customWidth="1"/>
    <col min="9500" max="9500" width="8.7109375" style="3" customWidth="1"/>
    <col min="9501" max="9501" width="9.28515625" style="3" customWidth="1"/>
    <col min="9502" max="9502" width="8.7109375" style="3" customWidth="1"/>
    <col min="9503" max="9503" width="9.5703125" style="3" customWidth="1"/>
    <col min="9504" max="9504" width="10.5703125" style="3" bestFit="1" customWidth="1"/>
    <col min="9505" max="9505" width="9.28515625" style="3" customWidth="1"/>
    <col min="9506" max="9506" width="8.7109375" style="3" customWidth="1"/>
    <col min="9507" max="9507" width="9.28515625" style="3" customWidth="1"/>
    <col min="9508" max="9508" width="8.7109375" style="3" customWidth="1"/>
    <col min="9509" max="9509" width="9.28515625" style="3" customWidth="1"/>
    <col min="9510" max="9510" width="10.5703125" style="3" bestFit="1" customWidth="1"/>
    <col min="9511" max="9511" width="9.28515625" style="3" customWidth="1"/>
    <col min="9512" max="9512" width="10.5703125" style="3" bestFit="1" customWidth="1"/>
    <col min="9513" max="9740" width="9.140625" style="3"/>
    <col min="9741" max="9741" width="1.42578125" style="3" customWidth="1"/>
    <col min="9742" max="9742" width="36.5703125" style="3" bestFit="1" customWidth="1"/>
    <col min="9743" max="9743" width="1.42578125" style="3" customWidth="1"/>
    <col min="9744" max="9744" width="8.7109375" style="3" customWidth="1"/>
    <col min="9745" max="9745" width="9.28515625" style="3" customWidth="1"/>
    <col min="9746" max="9746" width="10.5703125" style="3" bestFit="1" customWidth="1"/>
    <col min="9747" max="9747" width="9.28515625" style="3" customWidth="1"/>
    <col min="9748" max="9748" width="8.7109375" style="3" customWidth="1"/>
    <col min="9749" max="9749" width="9.28515625" style="3" customWidth="1"/>
    <col min="9750" max="9750" width="8.7109375" style="3" customWidth="1"/>
    <col min="9751" max="9751" width="9.28515625" style="3" customWidth="1"/>
    <col min="9752" max="9752" width="10.5703125" style="3" bestFit="1" customWidth="1"/>
    <col min="9753" max="9753" width="9.28515625" style="3" customWidth="1"/>
    <col min="9754" max="9754" width="8.7109375" style="3" customWidth="1"/>
    <col min="9755" max="9755" width="9.28515625" style="3" customWidth="1"/>
    <col min="9756" max="9756" width="8.7109375" style="3" customWidth="1"/>
    <col min="9757" max="9757" width="9.28515625" style="3" customWidth="1"/>
    <col min="9758" max="9758" width="8.7109375" style="3" customWidth="1"/>
    <col min="9759" max="9759" width="9.5703125" style="3" customWidth="1"/>
    <col min="9760" max="9760" width="10.5703125" style="3" bestFit="1" customWidth="1"/>
    <col min="9761" max="9761" width="9.28515625" style="3" customWidth="1"/>
    <col min="9762" max="9762" width="8.7109375" style="3" customWidth="1"/>
    <col min="9763" max="9763" width="9.28515625" style="3" customWidth="1"/>
    <col min="9764" max="9764" width="8.7109375" style="3" customWidth="1"/>
    <col min="9765" max="9765" width="9.28515625" style="3" customWidth="1"/>
    <col min="9766" max="9766" width="10.5703125" style="3" bestFit="1" customWidth="1"/>
    <col min="9767" max="9767" width="9.28515625" style="3" customWidth="1"/>
    <col min="9768" max="9768" width="10.5703125" style="3" bestFit="1" customWidth="1"/>
    <col min="9769" max="9996" width="9.140625" style="3"/>
    <col min="9997" max="9997" width="1.42578125" style="3" customWidth="1"/>
    <col min="9998" max="9998" width="36.5703125" style="3" bestFit="1" customWidth="1"/>
    <col min="9999" max="9999" width="1.42578125" style="3" customWidth="1"/>
    <col min="10000" max="10000" width="8.7109375" style="3" customWidth="1"/>
    <col min="10001" max="10001" width="9.28515625" style="3" customWidth="1"/>
    <col min="10002" max="10002" width="10.5703125" style="3" bestFit="1" customWidth="1"/>
    <col min="10003" max="10003" width="9.28515625" style="3" customWidth="1"/>
    <col min="10004" max="10004" width="8.7109375" style="3" customWidth="1"/>
    <col min="10005" max="10005" width="9.28515625" style="3" customWidth="1"/>
    <col min="10006" max="10006" width="8.7109375" style="3" customWidth="1"/>
    <col min="10007" max="10007" width="9.28515625" style="3" customWidth="1"/>
    <col min="10008" max="10008" width="10.5703125" style="3" bestFit="1" customWidth="1"/>
    <col min="10009" max="10009" width="9.28515625" style="3" customWidth="1"/>
    <col min="10010" max="10010" width="8.7109375" style="3" customWidth="1"/>
    <col min="10011" max="10011" width="9.28515625" style="3" customWidth="1"/>
    <col min="10012" max="10012" width="8.7109375" style="3" customWidth="1"/>
    <col min="10013" max="10013" width="9.28515625" style="3" customWidth="1"/>
    <col min="10014" max="10014" width="8.7109375" style="3" customWidth="1"/>
    <col min="10015" max="10015" width="9.5703125" style="3" customWidth="1"/>
    <col min="10016" max="10016" width="10.5703125" style="3" bestFit="1" customWidth="1"/>
    <col min="10017" max="10017" width="9.28515625" style="3" customWidth="1"/>
    <col min="10018" max="10018" width="8.7109375" style="3" customWidth="1"/>
    <col min="10019" max="10019" width="9.28515625" style="3" customWidth="1"/>
    <col min="10020" max="10020" width="8.7109375" style="3" customWidth="1"/>
    <col min="10021" max="10021" width="9.28515625" style="3" customWidth="1"/>
    <col min="10022" max="10022" width="10.5703125" style="3" bestFit="1" customWidth="1"/>
    <col min="10023" max="10023" width="9.28515625" style="3" customWidth="1"/>
    <col min="10024" max="10024" width="10.5703125" style="3" bestFit="1" customWidth="1"/>
    <col min="10025" max="10252" width="9.140625" style="3"/>
    <col min="10253" max="10253" width="1.42578125" style="3" customWidth="1"/>
    <col min="10254" max="10254" width="36.5703125" style="3" bestFit="1" customWidth="1"/>
    <col min="10255" max="10255" width="1.42578125" style="3" customWidth="1"/>
    <col min="10256" max="10256" width="8.7109375" style="3" customWidth="1"/>
    <col min="10257" max="10257" width="9.28515625" style="3" customWidth="1"/>
    <col min="10258" max="10258" width="10.5703125" style="3" bestFit="1" customWidth="1"/>
    <col min="10259" max="10259" width="9.28515625" style="3" customWidth="1"/>
    <col min="10260" max="10260" width="8.7109375" style="3" customWidth="1"/>
    <col min="10261" max="10261" width="9.28515625" style="3" customWidth="1"/>
    <col min="10262" max="10262" width="8.7109375" style="3" customWidth="1"/>
    <col min="10263" max="10263" width="9.28515625" style="3" customWidth="1"/>
    <col min="10264" max="10264" width="10.5703125" style="3" bestFit="1" customWidth="1"/>
    <col min="10265" max="10265" width="9.28515625" style="3" customWidth="1"/>
    <col min="10266" max="10266" width="8.7109375" style="3" customWidth="1"/>
    <col min="10267" max="10267" width="9.28515625" style="3" customWidth="1"/>
    <col min="10268" max="10268" width="8.7109375" style="3" customWidth="1"/>
    <col min="10269" max="10269" width="9.28515625" style="3" customWidth="1"/>
    <col min="10270" max="10270" width="8.7109375" style="3" customWidth="1"/>
    <col min="10271" max="10271" width="9.5703125" style="3" customWidth="1"/>
    <col min="10272" max="10272" width="10.5703125" style="3" bestFit="1" customWidth="1"/>
    <col min="10273" max="10273" width="9.28515625" style="3" customWidth="1"/>
    <col min="10274" max="10274" width="8.7109375" style="3" customWidth="1"/>
    <col min="10275" max="10275" width="9.28515625" style="3" customWidth="1"/>
    <col min="10276" max="10276" width="8.7109375" style="3" customWidth="1"/>
    <col min="10277" max="10277" width="9.28515625" style="3" customWidth="1"/>
    <col min="10278" max="10278" width="10.5703125" style="3" bestFit="1" customWidth="1"/>
    <col min="10279" max="10279" width="9.28515625" style="3" customWidth="1"/>
    <col min="10280" max="10280" width="10.5703125" style="3" bestFit="1" customWidth="1"/>
    <col min="10281" max="10508" width="9.140625" style="3"/>
    <col min="10509" max="10509" width="1.42578125" style="3" customWidth="1"/>
    <col min="10510" max="10510" width="36.5703125" style="3" bestFit="1" customWidth="1"/>
    <col min="10511" max="10511" width="1.42578125" style="3" customWidth="1"/>
    <col min="10512" max="10512" width="8.7109375" style="3" customWidth="1"/>
    <col min="10513" max="10513" width="9.28515625" style="3" customWidth="1"/>
    <col min="10514" max="10514" width="10.5703125" style="3" bestFit="1" customWidth="1"/>
    <col min="10515" max="10515" width="9.28515625" style="3" customWidth="1"/>
    <col min="10516" max="10516" width="8.7109375" style="3" customWidth="1"/>
    <col min="10517" max="10517" width="9.28515625" style="3" customWidth="1"/>
    <col min="10518" max="10518" width="8.7109375" style="3" customWidth="1"/>
    <col min="10519" max="10519" width="9.28515625" style="3" customWidth="1"/>
    <col min="10520" max="10520" width="10.5703125" style="3" bestFit="1" customWidth="1"/>
    <col min="10521" max="10521" width="9.28515625" style="3" customWidth="1"/>
    <col min="10522" max="10522" width="8.7109375" style="3" customWidth="1"/>
    <col min="10523" max="10523" width="9.28515625" style="3" customWidth="1"/>
    <col min="10524" max="10524" width="8.7109375" style="3" customWidth="1"/>
    <col min="10525" max="10525" width="9.28515625" style="3" customWidth="1"/>
    <col min="10526" max="10526" width="8.7109375" style="3" customWidth="1"/>
    <col min="10527" max="10527" width="9.5703125" style="3" customWidth="1"/>
    <col min="10528" max="10528" width="10.5703125" style="3" bestFit="1" customWidth="1"/>
    <col min="10529" max="10529" width="9.28515625" style="3" customWidth="1"/>
    <col min="10530" max="10530" width="8.7109375" style="3" customWidth="1"/>
    <col min="10531" max="10531" width="9.28515625" style="3" customWidth="1"/>
    <col min="10532" max="10532" width="8.7109375" style="3" customWidth="1"/>
    <col min="10533" max="10533" width="9.28515625" style="3" customWidth="1"/>
    <col min="10534" max="10534" width="10.5703125" style="3" bestFit="1" customWidth="1"/>
    <col min="10535" max="10535" width="9.28515625" style="3" customWidth="1"/>
    <col min="10536" max="10536" width="10.5703125" style="3" bestFit="1" customWidth="1"/>
    <col min="10537" max="10764" width="9.140625" style="3"/>
    <col min="10765" max="10765" width="1.42578125" style="3" customWidth="1"/>
    <col min="10766" max="10766" width="36.5703125" style="3" bestFit="1" customWidth="1"/>
    <col min="10767" max="10767" width="1.42578125" style="3" customWidth="1"/>
    <col min="10768" max="10768" width="8.7109375" style="3" customWidth="1"/>
    <col min="10769" max="10769" width="9.28515625" style="3" customWidth="1"/>
    <col min="10770" max="10770" width="10.5703125" style="3" bestFit="1" customWidth="1"/>
    <col min="10771" max="10771" width="9.28515625" style="3" customWidth="1"/>
    <col min="10772" max="10772" width="8.7109375" style="3" customWidth="1"/>
    <col min="10773" max="10773" width="9.28515625" style="3" customWidth="1"/>
    <col min="10774" max="10774" width="8.7109375" style="3" customWidth="1"/>
    <col min="10775" max="10775" width="9.28515625" style="3" customWidth="1"/>
    <col min="10776" max="10776" width="10.5703125" style="3" bestFit="1" customWidth="1"/>
    <col min="10777" max="10777" width="9.28515625" style="3" customWidth="1"/>
    <col min="10778" max="10778" width="8.7109375" style="3" customWidth="1"/>
    <col min="10779" max="10779" width="9.28515625" style="3" customWidth="1"/>
    <col min="10780" max="10780" width="8.7109375" style="3" customWidth="1"/>
    <col min="10781" max="10781" width="9.28515625" style="3" customWidth="1"/>
    <col min="10782" max="10782" width="8.7109375" style="3" customWidth="1"/>
    <col min="10783" max="10783" width="9.5703125" style="3" customWidth="1"/>
    <col min="10784" max="10784" width="10.5703125" style="3" bestFit="1" customWidth="1"/>
    <col min="10785" max="10785" width="9.28515625" style="3" customWidth="1"/>
    <col min="10786" max="10786" width="8.7109375" style="3" customWidth="1"/>
    <col min="10787" max="10787" width="9.28515625" style="3" customWidth="1"/>
    <col min="10788" max="10788" width="8.7109375" style="3" customWidth="1"/>
    <col min="10789" max="10789" width="9.28515625" style="3" customWidth="1"/>
    <col min="10790" max="10790" width="10.5703125" style="3" bestFit="1" customWidth="1"/>
    <col min="10791" max="10791" width="9.28515625" style="3" customWidth="1"/>
    <col min="10792" max="10792" width="10.5703125" style="3" bestFit="1" customWidth="1"/>
    <col min="10793" max="11020" width="9.140625" style="3"/>
    <col min="11021" max="11021" width="1.42578125" style="3" customWidth="1"/>
    <col min="11022" max="11022" width="36.5703125" style="3" bestFit="1" customWidth="1"/>
    <col min="11023" max="11023" width="1.42578125" style="3" customWidth="1"/>
    <col min="11024" max="11024" width="8.7109375" style="3" customWidth="1"/>
    <col min="11025" max="11025" width="9.28515625" style="3" customWidth="1"/>
    <col min="11026" max="11026" width="10.5703125" style="3" bestFit="1" customWidth="1"/>
    <col min="11027" max="11027" width="9.28515625" style="3" customWidth="1"/>
    <col min="11028" max="11028" width="8.7109375" style="3" customWidth="1"/>
    <col min="11029" max="11029" width="9.28515625" style="3" customWidth="1"/>
    <col min="11030" max="11030" width="8.7109375" style="3" customWidth="1"/>
    <col min="11031" max="11031" width="9.28515625" style="3" customWidth="1"/>
    <col min="11032" max="11032" width="10.5703125" style="3" bestFit="1" customWidth="1"/>
    <col min="11033" max="11033" width="9.28515625" style="3" customWidth="1"/>
    <col min="11034" max="11034" width="8.7109375" style="3" customWidth="1"/>
    <col min="11035" max="11035" width="9.28515625" style="3" customWidth="1"/>
    <col min="11036" max="11036" width="8.7109375" style="3" customWidth="1"/>
    <col min="11037" max="11037" width="9.28515625" style="3" customWidth="1"/>
    <col min="11038" max="11038" width="8.7109375" style="3" customWidth="1"/>
    <col min="11039" max="11039" width="9.5703125" style="3" customWidth="1"/>
    <col min="11040" max="11040" width="10.5703125" style="3" bestFit="1" customWidth="1"/>
    <col min="11041" max="11041" width="9.28515625" style="3" customWidth="1"/>
    <col min="11042" max="11042" width="8.7109375" style="3" customWidth="1"/>
    <col min="11043" max="11043" width="9.28515625" style="3" customWidth="1"/>
    <col min="11044" max="11044" width="8.7109375" style="3" customWidth="1"/>
    <col min="11045" max="11045" width="9.28515625" style="3" customWidth="1"/>
    <col min="11046" max="11046" width="10.5703125" style="3" bestFit="1" customWidth="1"/>
    <col min="11047" max="11047" width="9.28515625" style="3" customWidth="1"/>
    <col min="11048" max="11048" width="10.5703125" style="3" bestFit="1" customWidth="1"/>
    <col min="11049" max="11276" width="9.140625" style="3"/>
    <col min="11277" max="11277" width="1.42578125" style="3" customWidth="1"/>
    <col min="11278" max="11278" width="36.5703125" style="3" bestFit="1" customWidth="1"/>
    <col min="11279" max="11279" width="1.42578125" style="3" customWidth="1"/>
    <col min="11280" max="11280" width="8.7109375" style="3" customWidth="1"/>
    <col min="11281" max="11281" width="9.28515625" style="3" customWidth="1"/>
    <col min="11282" max="11282" width="10.5703125" style="3" bestFit="1" customWidth="1"/>
    <col min="11283" max="11283" width="9.28515625" style="3" customWidth="1"/>
    <col min="11284" max="11284" width="8.7109375" style="3" customWidth="1"/>
    <col min="11285" max="11285" width="9.28515625" style="3" customWidth="1"/>
    <col min="11286" max="11286" width="8.7109375" style="3" customWidth="1"/>
    <col min="11287" max="11287" width="9.28515625" style="3" customWidth="1"/>
    <col min="11288" max="11288" width="10.5703125" style="3" bestFit="1" customWidth="1"/>
    <col min="11289" max="11289" width="9.28515625" style="3" customWidth="1"/>
    <col min="11290" max="11290" width="8.7109375" style="3" customWidth="1"/>
    <col min="11291" max="11291" width="9.28515625" style="3" customWidth="1"/>
    <col min="11292" max="11292" width="8.7109375" style="3" customWidth="1"/>
    <col min="11293" max="11293" width="9.28515625" style="3" customWidth="1"/>
    <col min="11294" max="11294" width="8.7109375" style="3" customWidth="1"/>
    <col min="11295" max="11295" width="9.5703125" style="3" customWidth="1"/>
    <col min="11296" max="11296" width="10.5703125" style="3" bestFit="1" customWidth="1"/>
    <col min="11297" max="11297" width="9.28515625" style="3" customWidth="1"/>
    <col min="11298" max="11298" width="8.7109375" style="3" customWidth="1"/>
    <col min="11299" max="11299" width="9.28515625" style="3" customWidth="1"/>
    <col min="11300" max="11300" width="8.7109375" style="3" customWidth="1"/>
    <col min="11301" max="11301" width="9.28515625" style="3" customWidth="1"/>
    <col min="11302" max="11302" width="10.5703125" style="3" bestFit="1" customWidth="1"/>
    <col min="11303" max="11303" width="9.28515625" style="3" customWidth="1"/>
    <col min="11304" max="11304" width="10.5703125" style="3" bestFit="1" customWidth="1"/>
    <col min="11305" max="11532" width="9.140625" style="3"/>
    <col min="11533" max="11533" width="1.42578125" style="3" customWidth="1"/>
    <col min="11534" max="11534" width="36.5703125" style="3" bestFit="1" customWidth="1"/>
    <col min="11535" max="11535" width="1.42578125" style="3" customWidth="1"/>
    <col min="11536" max="11536" width="8.7109375" style="3" customWidth="1"/>
    <col min="11537" max="11537" width="9.28515625" style="3" customWidth="1"/>
    <col min="11538" max="11538" width="10.5703125" style="3" bestFit="1" customWidth="1"/>
    <col min="11539" max="11539" width="9.28515625" style="3" customWidth="1"/>
    <col min="11540" max="11540" width="8.7109375" style="3" customWidth="1"/>
    <col min="11541" max="11541" width="9.28515625" style="3" customWidth="1"/>
    <col min="11542" max="11542" width="8.7109375" style="3" customWidth="1"/>
    <col min="11543" max="11543" width="9.28515625" style="3" customWidth="1"/>
    <col min="11544" max="11544" width="10.5703125" style="3" bestFit="1" customWidth="1"/>
    <col min="11545" max="11545" width="9.28515625" style="3" customWidth="1"/>
    <col min="11546" max="11546" width="8.7109375" style="3" customWidth="1"/>
    <col min="11547" max="11547" width="9.28515625" style="3" customWidth="1"/>
    <col min="11548" max="11548" width="8.7109375" style="3" customWidth="1"/>
    <col min="11549" max="11549" width="9.28515625" style="3" customWidth="1"/>
    <col min="11550" max="11550" width="8.7109375" style="3" customWidth="1"/>
    <col min="11551" max="11551" width="9.5703125" style="3" customWidth="1"/>
    <col min="11552" max="11552" width="10.5703125" style="3" bestFit="1" customWidth="1"/>
    <col min="11553" max="11553" width="9.28515625" style="3" customWidth="1"/>
    <col min="11554" max="11554" width="8.7109375" style="3" customWidth="1"/>
    <col min="11555" max="11555" width="9.28515625" style="3" customWidth="1"/>
    <col min="11556" max="11556" width="8.7109375" style="3" customWidth="1"/>
    <col min="11557" max="11557" width="9.28515625" style="3" customWidth="1"/>
    <col min="11558" max="11558" width="10.5703125" style="3" bestFit="1" customWidth="1"/>
    <col min="11559" max="11559" width="9.28515625" style="3" customWidth="1"/>
    <col min="11560" max="11560" width="10.5703125" style="3" bestFit="1" customWidth="1"/>
    <col min="11561" max="11788" width="9.140625" style="3"/>
    <col min="11789" max="11789" width="1.42578125" style="3" customWidth="1"/>
    <col min="11790" max="11790" width="36.5703125" style="3" bestFit="1" customWidth="1"/>
    <col min="11791" max="11791" width="1.42578125" style="3" customWidth="1"/>
    <col min="11792" max="11792" width="8.7109375" style="3" customWidth="1"/>
    <col min="11793" max="11793" width="9.28515625" style="3" customWidth="1"/>
    <col min="11794" max="11794" width="10.5703125" style="3" bestFit="1" customWidth="1"/>
    <col min="11795" max="11795" width="9.28515625" style="3" customWidth="1"/>
    <col min="11796" max="11796" width="8.7109375" style="3" customWidth="1"/>
    <col min="11797" max="11797" width="9.28515625" style="3" customWidth="1"/>
    <col min="11798" max="11798" width="8.7109375" style="3" customWidth="1"/>
    <col min="11799" max="11799" width="9.28515625" style="3" customWidth="1"/>
    <col min="11800" max="11800" width="10.5703125" style="3" bestFit="1" customWidth="1"/>
    <col min="11801" max="11801" width="9.28515625" style="3" customWidth="1"/>
    <col min="11802" max="11802" width="8.7109375" style="3" customWidth="1"/>
    <col min="11803" max="11803" width="9.28515625" style="3" customWidth="1"/>
    <col min="11804" max="11804" width="8.7109375" style="3" customWidth="1"/>
    <col min="11805" max="11805" width="9.28515625" style="3" customWidth="1"/>
    <col min="11806" max="11806" width="8.7109375" style="3" customWidth="1"/>
    <col min="11807" max="11807" width="9.5703125" style="3" customWidth="1"/>
    <col min="11808" max="11808" width="10.5703125" style="3" bestFit="1" customWidth="1"/>
    <col min="11809" max="11809" width="9.28515625" style="3" customWidth="1"/>
    <col min="11810" max="11810" width="8.7109375" style="3" customWidth="1"/>
    <col min="11811" max="11811" width="9.28515625" style="3" customWidth="1"/>
    <col min="11812" max="11812" width="8.7109375" style="3" customWidth="1"/>
    <col min="11813" max="11813" width="9.28515625" style="3" customWidth="1"/>
    <col min="11814" max="11814" width="10.5703125" style="3" bestFit="1" customWidth="1"/>
    <col min="11815" max="11815" width="9.28515625" style="3" customWidth="1"/>
    <col min="11816" max="11816" width="10.5703125" style="3" bestFit="1" customWidth="1"/>
    <col min="11817" max="12044" width="9.140625" style="3"/>
    <col min="12045" max="12045" width="1.42578125" style="3" customWidth="1"/>
    <col min="12046" max="12046" width="36.5703125" style="3" bestFit="1" customWidth="1"/>
    <col min="12047" max="12047" width="1.42578125" style="3" customWidth="1"/>
    <col min="12048" max="12048" width="8.7109375" style="3" customWidth="1"/>
    <col min="12049" max="12049" width="9.28515625" style="3" customWidth="1"/>
    <col min="12050" max="12050" width="10.5703125" style="3" bestFit="1" customWidth="1"/>
    <col min="12051" max="12051" width="9.28515625" style="3" customWidth="1"/>
    <col min="12052" max="12052" width="8.7109375" style="3" customWidth="1"/>
    <col min="12053" max="12053" width="9.28515625" style="3" customWidth="1"/>
    <col min="12054" max="12054" width="8.7109375" style="3" customWidth="1"/>
    <col min="12055" max="12055" width="9.28515625" style="3" customWidth="1"/>
    <col min="12056" max="12056" width="10.5703125" style="3" bestFit="1" customWidth="1"/>
    <col min="12057" max="12057" width="9.28515625" style="3" customWidth="1"/>
    <col min="12058" max="12058" width="8.7109375" style="3" customWidth="1"/>
    <col min="12059" max="12059" width="9.28515625" style="3" customWidth="1"/>
    <col min="12060" max="12060" width="8.7109375" style="3" customWidth="1"/>
    <col min="12061" max="12061" width="9.28515625" style="3" customWidth="1"/>
    <col min="12062" max="12062" width="8.7109375" style="3" customWidth="1"/>
    <col min="12063" max="12063" width="9.5703125" style="3" customWidth="1"/>
    <col min="12064" max="12064" width="10.5703125" style="3" bestFit="1" customWidth="1"/>
    <col min="12065" max="12065" width="9.28515625" style="3" customWidth="1"/>
    <col min="12066" max="12066" width="8.7109375" style="3" customWidth="1"/>
    <col min="12067" max="12067" width="9.28515625" style="3" customWidth="1"/>
    <col min="12068" max="12068" width="8.7109375" style="3" customWidth="1"/>
    <col min="12069" max="12069" width="9.28515625" style="3" customWidth="1"/>
    <col min="12070" max="12070" width="10.5703125" style="3" bestFit="1" customWidth="1"/>
    <col min="12071" max="12071" width="9.28515625" style="3" customWidth="1"/>
    <col min="12072" max="12072" width="10.5703125" style="3" bestFit="1" customWidth="1"/>
    <col min="12073" max="12300" width="9.140625" style="3"/>
    <col min="12301" max="12301" width="1.42578125" style="3" customWidth="1"/>
    <col min="12302" max="12302" width="36.5703125" style="3" bestFit="1" customWidth="1"/>
    <col min="12303" max="12303" width="1.42578125" style="3" customWidth="1"/>
    <col min="12304" max="12304" width="8.7109375" style="3" customWidth="1"/>
    <col min="12305" max="12305" width="9.28515625" style="3" customWidth="1"/>
    <col min="12306" max="12306" width="10.5703125" style="3" bestFit="1" customWidth="1"/>
    <col min="12307" max="12307" width="9.28515625" style="3" customWidth="1"/>
    <col min="12308" max="12308" width="8.7109375" style="3" customWidth="1"/>
    <col min="12309" max="12309" width="9.28515625" style="3" customWidth="1"/>
    <col min="12310" max="12310" width="8.7109375" style="3" customWidth="1"/>
    <col min="12311" max="12311" width="9.28515625" style="3" customWidth="1"/>
    <col min="12312" max="12312" width="10.5703125" style="3" bestFit="1" customWidth="1"/>
    <col min="12313" max="12313" width="9.28515625" style="3" customWidth="1"/>
    <col min="12314" max="12314" width="8.7109375" style="3" customWidth="1"/>
    <col min="12315" max="12315" width="9.28515625" style="3" customWidth="1"/>
    <col min="12316" max="12316" width="8.7109375" style="3" customWidth="1"/>
    <col min="12317" max="12317" width="9.28515625" style="3" customWidth="1"/>
    <col min="12318" max="12318" width="8.7109375" style="3" customWidth="1"/>
    <col min="12319" max="12319" width="9.5703125" style="3" customWidth="1"/>
    <col min="12320" max="12320" width="10.5703125" style="3" bestFit="1" customWidth="1"/>
    <col min="12321" max="12321" width="9.28515625" style="3" customWidth="1"/>
    <col min="12322" max="12322" width="8.7109375" style="3" customWidth="1"/>
    <col min="12323" max="12323" width="9.28515625" style="3" customWidth="1"/>
    <col min="12324" max="12324" width="8.7109375" style="3" customWidth="1"/>
    <col min="12325" max="12325" width="9.28515625" style="3" customWidth="1"/>
    <col min="12326" max="12326" width="10.5703125" style="3" bestFit="1" customWidth="1"/>
    <col min="12327" max="12327" width="9.28515625" style="3" customWidth="1"/>
    <col min="12328" max="12328" width="10.5703125" style="3" bestFit="1" customWidth="1"/>
    <col min="12329" max="12556" width="9.140625" style="3"/>
    <col min="12557" max="12557" width="1.42578125" style="3" customWidth="1"/>
    <col min="12558" max="12558" width="36.5703125" style="3" bestFit="1" customWidth="1"/>
    <col min="12559" max="12559" width="1.42578125" style="3" customWidth="1"/>
    <col min="12560" max="12560" width="8.7109375" style="3" customWidth="1"/>
    <col min="12561" max="12561" width="9.28515625" style="3" customWidth="1"/>
    <col min="12562" max="12562" width="10.5703125" style="3" bestFit="1" customWidth="1"/>
    <col min="12563" max="12563" width="9.28515625" style="3" customWidth="1"/>
    <col min="12564" max="12564" width="8.7109375" style="3" customWidth="1"/>
    <col min="12565" max="12565" width="9.28515625" style="3" customWidth="1"/>
    <col min="12566" max="12566" width="8.7109375" style="3" customWidth="1"/>
    <col min="12567" max="12567" width="9.28515625" style="3" customWidth="1"/>
    <col min="12568" max="12568" width="10.5703125" style="3" bestFit="1" customWidth="1"/>
    <col min="12569" max="12569" width="9.28515625" style="3" customWidth="1"/>
    <col min="12570" max="12570" width="8.7109375" style="3" customWidth="1"/>
    <col min="12571" max="12571" width="9.28515625" style="3" customWidth="1"/>
    <col min="12572" max="12572" width="8.7109375" style="3" customWidth="1"/>
    <col min="12573" max="12573" width="9.28515625" style="3" customWidth="1"/>
    <col min="12574" max="12574" width="8.7109375" style="3" customWidth="1"/>
    <col min="12575" max="12575" width="9.5703125" style="3" customWidth="1"/>
    <col min="12576" max="12576" width="10.5703125" style="3" bestFit="1" customWidth="1"/>
    <col min="12577" max="12577" width="9.28515625" style="3" customWidth="1"/>
    <col min="12578" max="12578" width="8.7109375" style="3" customWidth="1"/>
    <col min="12579" max="12579" width="9.28515625" style="3" customWidth="1"/>
    <col min="12580" max="12580" width="8.7109375" style="3" customWidth="1"/>
    <col min="12581" max="12581" width="9.28515625" style="3" customWidth="1"/>
    <col min="12582" max="12582" width="10.5703125" style="3" bestFit="1" customWidth="1"/>
    <col min="12583" max="12583" width="9.28515625" style="3" customWidth="1"/>
    <col min="12584" max="12584" width="10.5703125" style="3" bestFit="1" customWidth="1"/>
    <col min="12585" max="12812" width="9.140625" style="3"/>
    <col min="12813" max="12813" width="1.42578125" style="3" customWidth="1"/>
    <col min="12814" max="12814" width="36.5703125" style="3" bestFit="1" customWidth="1"/>
    <col min="12815" max="12815" width="1.42578125" style="3" customWidth="1"/>
    <col min="12816" max="12816" width="8.7109375" style="3" customWidth="1"/>
    <col min="12817" max="12817" width="9.28515625" style="3" customWidth="1"/>
    <col min="12818" max="12818" width="10.5703125" style="3" bestFit="1" customWidth="1"/>
    <col min="12819" max="12819" width="9.28515625" style="3" customWidth="1"/>
    <col min="12820" max="12820" width="8.7109375" style="3" customWidth="1"/>
    <col min="12821" max="12821" width="9.28515625" style="3" customWidth="1"/>
    <col min="12822" max="12822" width="8.7109375" style="3" customWidth="1"/>
    <col min="12823" max="12823" width="9.28515625" style="3" customWidth="1"/>
    <col min="12824" max="12824" width="10.5703125" style="3" bestFit="1" customWidth="1"/>
    <col min="12825" max="12825" width="9.28515625" style="3" customWidth="1"/>
    <col min="12826" max="12826" width="8.7109375" style="3" customWidth="1"/>
    <col min="12827" max="12827" width="9.28515625" style="3" customWidth="1"/>
    <col min="12828" max="12828" width="8.7109375" style="3" customWidth="1"/>
    <col min="12829" max="12829" width="9.28515625" style="3" customWidth="1"/>
    <col min="12830" max="12830" width="8.7109375" style="3" customWidth="1"/>
    <col min="12831" max="12831" width="9.5703125" style="3" customWidth="1"/>
    <col min="12832" max="12832" width="10.5703125" style="3" bestFit="1" customWidth="1"/>
    <col min="12833" max="12833" width="9.28515625" style="3" customWidth="1"/>
    <col min="12834" max="12834" width="8.7109375" style="3" customWidth="1"/>
    <col min="12835" max="12835" width="9.28515625" style="3" customWidth="1"/>
    <col min="12836" max="12836" width="8.7109375" style="3" customWidth="1"/>
    <col min="12837" max="12837" width="9.28515625" style="3" customWidth="1"/>
    <col min="12838" max="12838" width="10.5703125" style="3" bestFit="1" customWidth="1"/>
    <col min="12839" max="12839" width="9.28515625" style="3" customWidth="1"/>
    <col min="12840" max="12840" width="10.5703125" style="3" bestFit="1" customWidth="1"/>
    <col min="12841" max="13068" width="9.140625" style="3"/>
    <col min="13069" max="13069" width="1.42578125" style="3" customWidth="1"/>
    <col min="13070" max="13070" width="36.5703125" style="3" bestFit="1" customWidth="1"/>
    <col min="13071" max="13071" width="1.42578125" style="3" customWidth="1"/>
    <col min="13072" max="13072" width="8.7109375" style="3" customWidth="1"/>
    <col min="13073" max="13073" width="9.28515625" style="3" customWidth="1"/>
    <col min="13074" max="13074" width="10.5703125" style="3" bestFit="1" customWidth="1"/>
    <col min="13075" max="13075" width="9.28515625" style="3" customWidth="1"/>
    <col min="13076" max="13076" width="8.7109375" style="3" customWidth="1"/>
    <col min="13077" max="13077" width="9.28515625" style="3" customWidth="1"/>
    <col min="13078" max="13078" width="8.7109375" style="3" customWidth="1"/>
    <col min="13079" max="13079" width="9.28515625" style="3" customWidth="1"/>
    <col min="13080" max="13080" width="10.5703125" style="3" bestFit="1" customWidth="1"/>
    <col min="13081" max="13081" width="9.28515625" style="3" customWidth="1"/>
    <col min="13082" max="13082" width="8.7109375" style="3" customWidth="1"/>
    <col min="13083" max="13083" width="9.28515625" style="3" customWidth="1"/>
    <col min="13084" max="13084" width="8.7109375" style="3" customWidth="1"/>
    <col min="13085" max="13085" width="9.28515625" style="3" customWidth="1"/>
    <col min="13086" max="13086" width="8.7109375" style="3" customWidth="1"/>
    <col min="13087" max="13087" width="9.5703125" style="3" customWidth="1"/>
    <col min="13088" max="13088" width="10.5703125" style="3" bestFit="1" customWidth="1"/>
    <col min="13089" max="13089" width="9.28515625" style="3" customWidth="1"/>
    <col min="13090" max="13090" width="8.7109375" style="3" customWidth="1"/>
    <col min="13091" max="13091" width="9.28515625" style="3" customWidth="1"/>
    <col min="13092" max="13092" width="8.7109375" style="3" customWidth="1"/>
    <col min="13093" max="13093" width="9.28515625" style="3" customWidth="1"/>
    <col min="13094" max="13094" width="10.5703125" style="3" bestFit="1" customWidth="1"/>
    <col min="13095" max="13095" width="9.28515625" style="3" customWidth="1"/>
    <col min="13096" max="13096" width="10.5703125" style="3" bestFit="1" customWidth="1"/>
    <col min="13097" max="13324" width="9.140625" style="3"/>
    <col min="13325" max="13325" width="1.42578125" style="3" customWidth="1"/>
    <col min="13326" max="13326" width="36.5703125" style="3" bestFit="1" customWidth="1"/>
    <col min="13327" max="13327" width="1.42578125" style="3" customWidth="1"/>
    <col min="13328" max="13328" width="8.7109375" style="3" customWidth="1"/>
    <col min="13329" max="13329" width="9.28515625" style="3" customWidth="1"/>
    <col min="13330" max="13330" width="10.5703125" style="3" bestFit="1" customWidth="1"/>
    <col min="13331" max="13331" width="9.28515625" style="3" customWidth="1"/>
    <col min="13332" max="13332" width="8.7109375" style="3" customWidth="1"/>
    <col min="13333" max="13333" width="9.28515625" style="3" customWidth="1"/>
    <col min="13334" max="13334" width="8.7109375" style="3" customWidth="1"/>
    <col min="13335" max="13335" width="9.28515625" style="3" customWidth="1"/>
    <col min="13336" max="13336" width="10.5703125" style="3" bestFit="1" customWidth="1"/>
    <col min="13337" max="13337" width="9.28515625" style="3" customWidth="1"/>
    <col min="13338" max="13338" width="8.7109375" style="3" customWidth="1"/>
    <col min="13339" max="13339" width="9.28515625" style="3" customWidth="1"/>
    <col min="13340" max="13340" width="8.7109375" style="3" customWidth="1"/>
    <col min="13341" max="13341" width="9.28515625" style="3" customWidth="1"/>
    <col min="13342" max="13342" width="8.7109375" style="3" customWidth="1"/>
    <col min="13343" max="13343" width="9.5703125" style="3" customWidth="1"/>
    <col min="13344" max="13344" width="10.5703125" style="3" bestFit="1" customWidth="1"/>
    <col min="13345" max="13345" width="9.28515625" style="3" customWidth="1"/>
    <col min="13346" max="13346" width="8.7109375" style="3" customWidth="1"/>
    <col min="13347" max="13347" width="9.28515625" style="3" customWidth="1"/>
    <col min="13348" max="13348" width="8.7109375" style="3" customWidth="1"/>
    <col min="13349" max="13349" width="9.28515625" style="3" customWidth="1"/>
    <col min="13350" max="13350" width="10.5703125" style="3" bestFit="1" customWidth="1"/>
    <col min="13351" max="13351" width="9.28515625" style="3" customWidth="1"/>
    <col min="13352" max="13352" width="10.5703125" style="3" bestFit="1" customWidth="1"/>
    <col min="13353" max="13580" width="9.140625" style="3"/>
    <col min="13581" max="13581" width="1.42578125" style="3" customWidth="1"/>
    <col min="13582" max="13582" width="36.5703125" style="3" bestFit="1" customWidth="1"/>
    <col min="13583" max="13583" width="1.42578125" style="3" customWidth="1"/>
    <col min="13584" max="13584" width="8.7109375" style="3" customWidth="1"/>
    <col min="13585" max="13585" width="9.28515625" style="3" customWidth="1"/>
    <col min="13586" max="13586" width="10.5703125" style="3" bestFit="1" customWidth="1"/>
    <col min="13587" max="13587" width="9.28515625" style="3" customWidth="1"/>
    <col min="13588" max="13588" width="8.7109375" style="3" customWidth="1"/>
    <col min="13589" max="13589" width="9.28515625" style="3" customWidth="1"/>
    <col min="13590" max="13590" width="8.7109375" style="3" customWidth="1"/>
    <col min="13591" max="13591" width="9.28515625" style="3" customWidth="1"/>
    <col min="13592" max="13592" width="10.5703125" style="3" bestFit="1" customWidth="1"/>
    <col min="13593" max="13593" width="9.28515625" style="3" customWidth="1"/>
    <col min="13594" max="13594" width="8.7109375" style="3" customWidth="1"/>
    <col min="13595" max="13595" width="9.28515625" style="3" customWidth="1"/>
    <col min="13596" max="13596" width="8.7109375" style="3" customWidth="1"/>
    <col min="13597" max="13597" width="9.28515625" style="3" customWidth="1"/>
    <col min="13598" max="13598" width="8.7109375" style="3" customWidth="1"/>
    <col min="13599" max="13599" width="9.5703125" style="3" customWidth="1"/>
    <col min="13600" max="13600" width="10.5703125" style="3" bestFit="1" customWidth="1"/>
    <col min="13601" max="13601" width="9.28515625" style="3" customWidth="1"/>
    <col min="13602" max="13602" width="8.7109375" style="3" customWidth="1"/>
    <col min="13603" max="13603" width="9.28515625" style="3" customWidth="1"/>
    <col min="13604" max="13604" width="8.7109375" style="3" customWidth="1"/>
    <col min="13605" max="13605" width="9.28515625" style="3" customWidth="1"/>
    <col min="13606" max="13606" width="10.5703125" style="3" bestFit="1" customWidth="1"/>
    <col min="13607" max="13607" width="9.28515625" style="3" customWidth="1"/>
    <col min="13608" max="13608" width="10.5703125" style="3" bestFit="1" customWidth="1"/>
    <col min="13609" max="13836" width="9.140625" style="3"/>
    <col min="13837" max="13837" width="1.42578125" style="3" customWidth="1"/>
    <col min="13838" max="13838" width="36.5703125" style="3" bestFit="1" customWidth="1"/>
    <col min="13839" max="13839" width="1.42578125" style="3" customWidth="1"/>
    <col min="13840" max="13840" width="8.7109375" style="3" customWidth="1"/>
    <col min="13841" max="13841" width="9.28515625" style="3" customWidth="1"/>
    <col min="13842" max="13842" width="10.5703125" style="3" bestFit="1" customWidth="1"/>
    <col min="13843" max="13843" width="9.28515625" style="3" customWidth="1"/>
    <col min="13844" max="13844" width="8.7109375" style="3" customWidth="1"/>
    <col min="13845" max="13845" width="9.28515625" style="3" customWidth="1"/>
    <col min="13846" max="13846" width="8.7109375" style="3" customWidth="1"/>
    <col min="13847" max="13847" width="9.28515625" style="3" customWidth="1"/>
    <col min="13848" max="13848" width="10.5703125" style="3" bestFit="1" customWidth="1"/>
    <col min="13849" max="13849" width="9.28515625" style="3" customWidth="1"/>
    <col min="13850" max="13850" width="8.7109375" style="3" customWidth="1"/>
    <col min="13851" max="13851" width="9.28515625" style="3" customWidth="1"/>
    <col min="13852" max="13852" width="8.7109375" style="3" customWidth="1"/>
    <col min="13853" max="13853" width="9.28515625" style="3" customWidth="1"/>
    <col min="13854" max="13854" width="8.7109375" style="3" customWidth="1"/>
    <col min="13855" max="13855" width="9.5703125" style="3" customWidth="1"/>
    <col min="13856" max="13856" width="10.5703125" style="3" bestFit="1" customWidth="1"/>
    <col min="13857" max="13857" width="9.28515625" style="3" customWidth="1"/>
    <col min="13858" max="13858" width="8.7109375" style="3" customWidth="1"/>
    <col min="13859" max="13859" width="9.28515625" style="3" customWidth="1"/>
    <col min="13860" max="13860" width="8.7109375" style="3" customWidth="1"/>
    <col min="13861" max="13861" width="9.28515625" style="3" customWidth="1"/>
    <col min="13862" max="13862" width="10.5703125" style="3" bestFit="1" customWidth="1"/>
    <col min="13863" max="13863" width="9.28515625" style="3" customWidth="1"/>
    <col min="13864" max="13864" width="10.5703125" style="3" bestFit="1" customWidth="1"/>
    <col min="13865" max="14092" width="9.140625" style="3"/>
    <col min="14093" max="14093" width="1.42578125" style="3" customWidth="1"/>
    <col min="14094" max="14094" width="36.5703125" style="3" bestFit="1" customWidth="1"/>
    <col min="14095" max="14095" width="1.42578125" style="3" customWidth="1"/>
    <col min="14096" max="14096" width="8.7109375" style="3" customWidth="1"/>
    <col min="14097" max="14097" width="9.28515625" style="3" customWidth="1"/>
    <col min="14098" max="14098" width="10.5703125" style="3" bestFit="1" customWidth="1"/>
    <col min="14099" max="14099" width="9.28515625" style="3" customWidth="1"/>
    <col min="14100" max="14100" width="8.7109375" style="3" customWidth="1"/>
    <col min="14101" max="14101" width="9.28515625" style="3" customWidth="1"/>
    <col min="14102" max="14102" width="8.7109375" style="3" customWidth="1"/>
    <col min="14103" max="14103" width="9.28515625" style="3" customWidth="1"/>
    <col min="14104" max="14104" width="10.5703125" style="3" bestFit="1" customWidth="1"/>
    <col min="14105" max="14105" width="9.28515625" style="3" customWidth="1"/>
    <col min="14106" max="14106" width="8.7109375" style="3" customWidth="1"/>
    <col min="14107" max="14107" width="9.28515625" style="3" customWidth="1"/>
    <col min="14108" max="14108" width="8.7109375" style="3" customWidth="1"/>
    <col min="14109" max="14109" width="9.28515625" style="3" customWidth="1"/>
    <col min="14110" max="14110" width="8.7109375" style="3" customWidth="1"/>
    <col min="14111" max="14111" width="9.5703125" style="3" customWidth="1"/>
    <col min="14112" max="14112" width="10.5703125" style="3" bestFit="1" customWidth="1"/>
    <col min="14113" max="14113" width="9.28515625" style="3" customWidth="1"/>
    <col min="14114" max="14114" width="8.7109375" style="3" customWidth="1"/>
    <col min="14115" max="14115" width="9.28515625" style="3" customWidth="1"/>
    <col min="14116" max="14116" width="8.7109375" style="3" customWidth="1"/>
    <col min="14117" max="14117" width="9.28515625" style="3" customWidth="1"/>
    <col min="14118" max="14118" width="10.5703125" style="3" bestFit="1" customWidth="1"/>
    <col min="14119" max="14119" width="9.28515625" style="3" customWidth="1"/>
    <col min="14120" max="14120" width="10.5703125" style="3" bestFit="1" customWidth="1"/>
    <col min="14121" max="14348" width="9.140625" style="3"/>
    <col min="14349" max="14349" width="1.42578125" style="3" customWidth="1"/>
    <col min="14350" max="14350" width="36.5703125" style="3" bestFit="1" customWidth="1"/>
    <col min="14351" max="14351" width="1.42578125" style="3" customWidth="1"/>
    <col min="14352" max="14352" width="8.7109375" style="3" customWidth="1"/>
    <col min="14353" max="14353" width="9.28515625" style="3" customWidth="1"/>
    <col min="14354" max="14354" width="10.5703125" style="3" bestFit="1" customWidth="1"/>
    <col min="14355" max="14355" width="9.28515625" style="3" customWidth="1"/>
    <col min="14356" max="14356" width="8.7109375" style="3" customWidth="1"/>
    <col min="14357" max="14357" width="9.28515625" style="3" customWidth="1"/>
    <col min="14358" max="14358" width="8.7109375" style="3" customWidth="1"/>
    <col min="14359" max="14359" width="9.28515625" style="3" customWidth="1"/>
    <col min="14360" max="14360" width="10.5703125" style="3" bestFit="1" customWidth="1"/>
    <col min="14361" max="14361" width="9.28515625" style="3" customWidth="1"/>
    <col min="14362" max="14362" width="8.7109375" style="3" customWidth="1"/>
    <col min="14363" max="14363" width="9.28515625" style="3" customWidth="1"/>
    <col min="14364" max="14364" width="8.7109375" style="3" customWidth="1"/>
    <col min="14365" max="14365" width="9.28515625" style="3" customWidth="1"/>
    <col min="14366" max="14366" width="8.7109375" style="3" customWidth="1"/>
    <col min="14367" max="14367" width="9.5703125" style="3" customWidth="1"/>
    <col min="14368" max="14368" width="10.5703125" style="3" bestFit="1" customWidth="1"/>
    <col min="14369" max="14369" width="9.28515625" style="3" customWidth="1"/>
    <col min="14370" max="14370" width="8.7109375" style="3" customWidth="1"/>
    <col min="14371" max="14371" width="9.28515625" style="3" customWidth="1"/>
    <col min="14372" max="14372" width="8.7109375" style="3" customWidth="1"/>
    <col min="14373" max="14373" width="9.28515625" style="3" customWidth="1"/>
    <col min="14374" max="14374" width="10.5703125" style="3" bestFit="1" customWidth="1"/>
    <col min="14375" max="14375" width="9.28515625" style="3" customWidth="1"/>
    <col min="14376" max="14376" width="10.5703125" style="3" bestFit="1" customWidth="1"/>
    <col min="14377" max="14604" width="9.140625" style="3"/>
    <col min="14605" max="14605" width="1.42578125" style="3" customWidth="1"/>
    <col min="14606" max="14606" width="36.5703125" style="3" bestFit="1" customWidth="1"/>
    <col min="14607" max="14607" width="1.42578125" style="3" customWidth="1"/>
    <col min="14608" max="14608" width="8.7109375" style="3" customWidth="1"/>
    <col min="14609" max="14609" width="9.28515625" style="3" customWidth="1"/>
    <col min="14610" max="14610" width="10.5703125" style="3" bestFit="1" customWidth="1"/>
    <col min="14611" max="14611" width="9.28515625" style="3" customWidth="1"/>
    <col min="14612" max="14612" width="8.7109375" style="3" customWidth="1"/>
    <col min="14613" max="14613" width="9.28515625" style="3" customWidth="1"/>
    <col min="14614" max="14614" width="8.7109375" style="3" customWidth="1"/>
    <col min="14615" max="14615" width="9.28515625" style="3" customWidth="1"/>
    <col min="14616" max="14616" width="10.5703125" style="3" bestFit="1" customWidth="1"/>
    <col min="14617" max="14617" width="9.28515625" style="3" customWidth="1"/>
    <col min="14618" max="14618" width="8.7109375" style="3" customWidth="1"/>
    <col min="14619" max="14619" width="9.28515625" style="3" customWidth="1"/>
    <col min="14620" max="14620" width="8.7109375" style="3" customWidth="1"/>
    <col min="14621" max="14621" width="9.28515625" style="3" customWidth="1"/>
    <col min="14622" max="14622" width="8.7109375" style="3" customWidth="1"/>
    <col min="14623" max="14623" width="9.5703125" style="3" customWidth="1"/>
    <col min="14624" max="14624" width="10.5703125" style="3" bestFit="1" customWidth="1"/>
    <col min="14625" max="14625" width="9.28515625" style="3" customWidth="1"/>
    <col min="14626" max="14626" width="8.7109375" style="3" customWidth="1"/>
    <col min="14627" max="14627" width="9.28515625" style="3" customWidth="1"/>
    <col min="14628" max="14628" width="8.7109375" style="3" customWidth="1"/>
    <col min="14629" max="14629" width="9.28515625" style="3" customWidth="1"/>
    <col min="14630" max="14630" width="10.5703125" style="3" bestFit="1" customWidth="1"/>
    <col min="14631" max="14631" width="9.28515625" style="3" customWidth="1"/>
    <col min="14632" max="14632" width="10.5703125" style="3" bestFit="1" customWidth="1"/>
    <col min="14633" max="14860" width="9.140625" style="3"/>
    <col min="14861" max="14861" width="1.42578125" style="3" customWidth="1"/>
    <col min="14862" max="14862" width="36.5703125" style="3" bestFit="1" customWidth="1"/>
    <col min="14863" max="14863" width="1.42578125" style="3" customWidth="1"/>
    <col min="14864" max="14864" width="8.7109375" style="3" customWidth="1"/>
    <col min="14865" max="14865" width="9.28515625" style="3" customWidth="1"/>
    <col min="14866" max="14866" width="10.5703125" style="3" bestFit="1" customWidth="1"/>
    <col min="14867" max="14867" width="9.28515625" style="3" customWidth="1"/>
    <col min="14868" max="14868" width="8.7109375" style="3" customWidth="1"/>
    <col min="14869" max="14869" width="9.28515625" style="3" customWidth="1"/>
    <col min="14870" max="14870" width="8.7109375" style="3" customWidth="1"/>
    <col min="14871" max="14871" width="9.28515625" style="3" customWidth="1"/>
    <col min="14872" max="14872" width="10.5703125" style="3" bestFit="1" customWidth="1"/>
    <col min="14873" max="14873" width="9.28515625" style="3" customWidth="1"/>
    <col min="14874" max="14874" width="8.7109375" style="3" customWidth="1"/>
    <col min="14875" max="14875" width="9.28515625" style="3" customWidth="1"/>
    <col min="14876" max="14876" width="8.7109375" style="3" customWidth="1"/>
    <col min="14877" max="14877" width="9.28515625" style="3" customWidth="1"/>
    <col min="14878" max="14878" width="8.7109375" style="3" customWidth="1"/>
    <col min="14879" max="14879" width="9.5703125" style="3" customWidth="1"/>
    <col min="14880" max="14880" width="10.5703125" style="3" bestFit="1" customWidth="1"/>
    <col min="14881" max="14881" width="9.28515625" style="3" customWidth="1"/>
    <col min="14882" max="14882" width="8.7109375" style="3" customWidth="1"/>
    <col min="14883" max="14883" width="9.28515625" style="3" customWidth="1"/>
    <col min="14884" max="14884" width="8.7109375" style="3" customWidth="1"/>
    <col min="14885" max="14885" width="9.28515625" style="3" customWidth="1"/>
    <col min="14886" max="14886" width="10.5703125" style="3" bestFit="1" customWidth="1"/>
    <col min="14887" max="14887" width="9.28515625" style="3" customWidth="1"/>
    <col min="14888" max="14888" width="10.5703125" style="3" bestFit="1" customWidth="1"/>
    <col min="14889" max="15116" width="9.140625" style="3"/>
    <col min="15117" max="15117" width="1.42578125" style="3" customWidth="1"/>
    <col min="15118" max="15118" width="36.5703125" style="3" bestFit="1" customWidth="1"/>
    <col min="15119" max="15119" width="1.42578125" style="3" customWidth="1"/>
    <col min="15120" max="15120" width="8.7109375" style="3" customWidth="1"/>
    <col min="15121" max="15121" width="9.28515625" style="3" customWidth="1"/>
    <col min="15122" max="15122" width="10.5703125" style="3" bestFit="1" customWidth="1"/>
    <col min="15123" max="15123" width="9.28515625" style="3" customWidth="1"/>
    <col min="15124" max="15124" width="8.7109375" style="3" customWidth="1"/>
    <col min="15125" max="15125" width="9.28515625" style="3" customWidth="1"/>
    <col min="15126" max="15126" width="8.7109375" style="3" customWidth="1"/>
    <col min="15127" max="15127" width="9.28515625" style="3" customWidth="1"/>
    <col min="15128" max="15128" width="10.5703125" style="3" bestFit="1" customWidth="1"/>
    <col min="15129" max="15129" width="9.28515625" style="3" customWidth="1"/>
    <col min="15130" max="15130" width="8.7109375" style="3" customWidth="1"/>
    <col min="15131" max="15131" width="9.28515625" style="3" customWidth="1"/>
    <col min="15132" max="15132" width="8.7109375" style="3" customWidth="1"/>
    <col min="15133" max="15133" width="9.28515625" style="3" customWidth="1"/>
    <col min="15134" max="15134" width="8.7109375" style="3" customWidth="1"/>
    <col min="15135" max="15135" width="9.5703125" style="3" customWidth="1"/>
    <col min="15136" max="15136" width="10.5703125" style="3" bestFit="1" customWidth="1"/>
    <col min="15137" max="15137" width="9.28515625" style="3" customWidth="1"/>
    <col min="15138" max="15138" width="8.7109375" style="3" customWidth="1"/>
    <col min="15139" max="15139" width="9.28515625" style="3" customWidth="1"/>
    <col min="15140" max="15140" width="8.7109375" style="3" customWidth="1"/>
    <col min="15141" max="15141" width="9.28515625" style="3" customWidth="1"/>
    <col min="15142" max="15142" width="10.5703125" style="3" bestFit="1" customWidth="1"/>
    <col min="15143" max="15143" width="9.28515625" style="3" customWidth="1"/>
    <col min="15144" max="15144" width="10.5703125" style="3" bestFit="1" customWidth="1"/>
    <col min="15145" max="15372" width="9.140625" style="3"/>
    <col min="15373" max="15373" width="1.42578125" style="3" customWidth="1"/>
    <col min="15374" max="15374" width="36.5703125" style="3" bestFit="1" customWidth="1"/>
    <col min="15375" max="15375" width="1.42578125" style="3" customWidth="1"/>
    <col min="15376" max="15376" width="8.7109375" style="3" customWidth="1"/>
    <col min="15377" max="15377" width="9.28515625" style="3" customWidth="1"/>
    <col min="15378" max="15378" width="10.5703125" style="3" bestFit="1" customWidth="1"/>
    <col min="15379" max="15379" width="9.28515625" style="3" customWidth="1"/>
    <col min="15380" max="15380" width="8.7109375" style="3" customWidth="1"/>
    <col min="15381" max="15381" width="9.28515625" style="3" customWidth="1"/>
    <col min="15382" max="15382" width="8.7109375" style="3" customWidth="1"/>
    <col min="15383" max="15383" width="9.28515625" style="3" customWidth="1"/>
    <col min="15384" max="15384" width="10.5703125" style="3" bestFit="1" customWidth="1"/>
    <col min="15385" max="15385" width="9.28515625" style="3" customWidth="1"/>
    <col min="15386" max="15386" width="8.7109375" style="3" customWidth="1"/>
    <col min="15387" max="15387" width="9.28515625" style="3" customWidth="1"/>
    <col min="15388" max="15388" width="8.7109375" style="3" customWidth="1"/>
    <col min="15389" max="15389" width="9.28515625" style="3" customWidth="1"/>
    <col min="15390" max="15390" width="8.7109375" style="3" customWidth="1"/>
    <col min="15391" max="15391" width="9.5703125" style="3" customWidth="1"/>
    <col min="15392" max="15392" width="10.5703125" style="3" bestFit="1" customWidth="1"/>
    <col min="15393" max="15393" width="9.28515625" style="3" customWidth="1"/>
    <col min="15394" max="15394" width="8.7109375" style="3" customWidth="1"/>
    <col min="15395" max="15395" width="9.28515625" style="3" customWidth="1"/>
    <col min="15396" max="15396" width="8.7109375" style="3" customWidth="1"/>
    <col min="15397" max="15397" width="9.28515625" style="3" customWidth="1"/>
    <col min="15398" max="15398" width="10.5703125" style="3" bestFit="1" customWidth="1"/>
    <col min="15399" max="15399" width="9.28515625" style="3" customWidth="1"/>
    <col min="15400" max="15400" width="10.5703125" style="3" bestFit="1" customWidth="1"/>
    <col min="15401" max="15628" width="9.140625" style="3"/>
    <col min="15629" max="15629" width="1.42578125" style="3" customWidth="1"/>
    <col min="15630" max="15630" width="36.5703125" style="3" bestFit="1" customWidth="1"/>
    <col min="15631" max="15631" width="1.42578125" style="3" customWidth="1"/>
    <col min="15632" max="15632" width="8.7109375" style="3" customWidth="1"/>
    <col min="15633" max="15633" width="9.28515625" style="3" customWidth="1"/>
    <col min="15634" max="15634" width="10.5703125" style="3" bestFit="1" customWidth="1"/>
    <col min="15635" max="15635" width="9.28515625" style="3" customWidth="1"/>
    <col min="15636" max="15636" width="8.7109375" style="3" customWidth="1"/>
    <col min="15637" max="15637" width="9.28515625" style="3" customWidth="1"/>
    <col min="15638" max="15638" width="8.7109375" style="3" customWidth="1"/>
    <col min="15639" max="15639" width="9.28515625" style="3" customWidth="1"/>
    <col min="15640" max="15640" width="10.5703125" style="3" bestFit="1" customWidth="1"/>
    <col min="15641" max="15641" width="9.28515625" style="3" customWidth="1"/>
    <col min="15642" max="15642" width="8.7109375" style="3" customWidth="1"/>
    <col min="15643" max="15643" width="9.28515625" style="3" customWidth="1"/>
    <col min="15644" max="15644" width="8.7109375" style="3" customWidth="1"/>
    <col min="15645" max="15645" width="9.28515625" style="3" customWidth="1"/>
    <col min="15646" max="15646" width="8.7109375" style="3" customWidth="1"/>
    <col min="15647" max="15647" width="9.5703125" style="3" customWidth="1"/>
    <col min="15648" max="15648" width="10.5703125" style="3" bestFit="1" customWidth="1"/>
    <col min="15649" max="15649" width="9.28515625" style="3" customWidth="1"/>
    <col min="15650" max="15650" width="8.7109375" style="3" customWidth="1"/>
    <col min="15651" max="15651" width="9.28515625" style="3" customWidth="1"/>
    <col min="15652" max="15652" width="8.7109375" style="3" customWidth="1"/>
    <col min="15653" max="15653" width="9.28515625" style="3" customWidth="1"/>
    <col min="15654" max="15654" width="10.5703125" style="3" bestFit="1" customWidth="1"/>
    <col min="15655" max="15655" width="9.28515625" style="3" customWidth="1"/>
    <col min="15656" max="15656" width="10.5703125" style="3" bestFit="1" customWidth="1"/>
    <col min="15657" max="15884" width="9.140625" style="3"/>
    <col min="15885" max="15885" width="1.42578125" style="3" customWidth="1"/>
    <col min="15886" max="15886" width="36.5703125" style="3" bestFit="1" customWidth="1"/>
    <col min="15887" max="15887" width="1.42578125" style="3" customWidth="1"/>
    <col min="15888" max="15888" width="8.7109375" style="3" customWidth="1"/>
    <col min="15889" max="15889" width="9.28515625" style="3" customWidth="1"/>
    <col min="15890" max="15890" width="10.5703125" style="3" bestFit="1" customWidth="1"/>
    <col min="15891" max="15891" width="9.28515625" style="3" customWidth="1"/>
    <col min="15892" max="15892" width="8.7109375" style="3" customWidth="1"/>
    <col min="15893" max="15893" width="9.28515625" style="3" customWidth="1"/>
    <col min="15894" max="15894" width="8.7109375" style="3" customWidth="1"/>
    <col min="15895" max="15895" width="9.28515625" style="3" customWidth="1"/>
    <col min="15896" max="15896" width="10.5703125" style="3" bestFit="1" customWidth="1"/>
    <col min="15897" max="15897" width="9.28515625" style="3" customWidth="1"/>
    <col min="15898" max="15898" width="8.7109375" style="3" customWidth="1"/>
    <col min="15899" max="15899" width="9.28515625" style="3" customWidth="1"/>
    <col min="15900" max="15900" width="8.7109375" style="3" customWidth="1"/>
    <col min="15901" max="15901" width="9.28515625" style="3" customWidth="1"/>
    <col min="15902" max="15902" width="8.7109375" style="3" customWidth="1"/>
    <col min="15903" max="15903" width="9.5703125" style="3" customWidth="1"/>
    <col min="15904" max="15904" width="10.5703125" style="3" bestFit="1" customWidth="1"/>
    <col min="15905" max="15905" width="9.28515625" style="3" customWidth="1"/>
    <col min="15906" max="15906" width="8.7109375" style="3" customWidth="1"/>
    <col min="15907" max="15907" width="9.28515625" style="3" customWidth="1"/>
    <col min="15908" max="15908" width="8.7109375" style="3" customWidth="1"/>
    <col min="15909" max="15909" width="9.28515625" style="3" customWidth="1"/>
    <col min="15910" max="15910" width="10.5703125" style="3" bestFit="1" customWidth="1"/>
    <col min="15911" max="15911" width="9.28515625" style="3" customWidth="1"/>
    <col min="15912" max="15912" width="10.5703125" style="3" bestFit="1" customWidth="1"/>
    <col min="15913" max="16140" width="9.140625" style="3"/>
    <col min="16141" max="16141" width="1.42578125" style="3" customWidth="1"/>
    <col min="16142" max="16142" width="36.5703125" style="3" bestFit="1" customWidth="1"/>
    <col min="16143" max="16143" width="1.42578125" style="3" customWidth="1"/>
    <col min="16144" max="16144" width="8.7109375" style="3" customWidth="1"/>
    <col min="16145" max="16145" width="9.28515625" style="3" customWidth="1"/>
    <col min="16146" max="16146" width="10.5703125" style="3" bestFit="1" customWidth="1"/>
    <col min="16147" max="16147" width="9.28515625" style="3" customWidth="1"/>
    <col min="16148" max="16148" width="8.7109375" style="3" customWidth="1"/>
    <col min="16149" max="16149" width="9.28515625" style="3" customWidth="1"/>
    <col min="16150" max="16150" width="8.7109375" style="3" customWidth="1"/>
    <col min="16151" max="16151" width="9.28515625" style="3" customWidth="1"/>
    <col min="16152" max="16152" width="10.5703125" style="3" bestFit="1" customWidth="1"/>
    <col min="16153" max="16153" width="9.28515625" style="3" customWidth="1"/>
    <col min="16154" max="16154" width="8.7109375" style="3" customWidth="1"/>
    <col min="16155" max="16155" width="9.28515625" style="3" customWidth="1"/>
    <col min="16156" max="16156" width="8.7109375" style="3" customWidth="1"/>
    <col min="16157" max="16157" width="9.28515625" style="3" customWidth="1"/>
    <col min="16158" max="16158" width="8.7109375" style="3" customWidth="1"/>
    <col min="16159" max="16159" width="9.5703125" style="3" customWidth="1"/>
    <col min="16160" max="16160" width="10.5703125" style="3" bestFit="1" customWidth="1"/>
    <col min="16161" max="16161" width="9.28515625" style="3" customWidth="1"/>
    <col min="16162" max="16162" width="8.7109375" style="3" customWidth="1"/>
    <col min="16163" max="16163" width="9.28515625" style="3" customWidth="1"/>
    <col min="16164" max="16164" width="8.7109375" style="3" customWidth="1"/>
    <col min="16165" max="16165" width="9.28515625" style="3" customWidth="1"/>
    <col min="16166" max="16166" width="10.5703125" style="3" bestFit="1" customWidth="1"/>
    <col min="16167" max="16167" width="9.28515625" style="3" customWidth="1"/>
    <col min="16168" max="16168" width="10.5703125" style="3" bestFit="1" customWidth="1"/>
    <col min="16169" max="16384" width="9.140625" style="3"/>
  </cols>
  <sheetData>
    <row r="1" spans="1:46" s="1" customFormat="1" x14ac:dyDescent="0.25">
      <c r="A1" s="1" t="s">
        <v>0</v>
      </c>
    </row>
    <row r="2" spans="1:46" s="1" customFormat="1" x14ac:dyDescent="0.25">
      <c r="A2" s="1" t="s">
        <v>1</v>
      </c>
    </row>
    <row r="3" spans="1:46" s="2" customFormat="1" x14ac:dyDescent="0.25">
      <c r="A3" s="2" t="s">
        <v>68</v>
      </c>
    </row>
    <row r="6" spans="1:46" ht="60.75" customHeight="1" x14ac:dyDescent="0.2">
      <c r="D6" s="45" t="s">
        <v>86</v>
      </c>
      <c r="E6" s="45"/>
      <c r="F6" s="44" t="s">
        <v>46</v>
      </c>
      <c r="G6" s="44"/>
      <c r="H6" s="44" t="s">
        <v>47</v>
      </c>
      <c r="I6" s="44"/>
      <c r="J6" s="44" t="s">
        <v>48</v>
      </c>
      <c r="K6" s="44"/>
      <c r="L6" s="44" t="s">
        <v>49</v>
      </c>
      <c r="M6" s="44"/>
      <c r="N6" s="44" t="s">
        <v>50</v>
      </c>
      <c r="O6" s="44"/>
      <c r="P6" s="44" t="s">
        <v>51</v>
      </c>
      <c r="Q6" s="44"/>
      <c r="R6" s="44" t="s">
        <v>52</v>
      </c>
      <c r="S6" s="44"/>
      <c r="T6" s="44" t="s">
        <v>53</v>
      </c>
      <c r="U6" s="44"/>
      <c r="V6" s="44" t="s">
        <v>54</v>
      </c>
      <c r="W6" s="44"/>
      <c r="X6" s="44" t="s">
        <v>55</v>
      </c>
      <c r="Y6" s="44"/>
      <c r="Z6" s="44" t="s">
        <v>56</v>
      </c>
      <c r="AA6" s="44"/>
      <c r="AB6" s="44" t="s">
        <v>57</v>
      </c>
      <c r="AC6" s="44"/>
      <c r="AD6" s="44" t="s">
        <v>58</v>
      </c>
      <c r="AE6" s="44"/>
      <c r="AF6" s="44" t="s">
        <v>59</v>
      </c>
      <c r="AG6" s="44"/>
      <c r="AH6" s="44" t="s">
        <v>60</v>
      </c>
      <c r="AI6" s="44"/>
      <c r="AJ6" s="44" t="s">
        <v>61</v>
      </c>
      <c r="AK6" s="44"/>
      <c r="AL6" s="44" t="s">
        <v>62</v>
      </c>
      <c r="AM6" s="44"/>
      <c r="AN6" s="44" t="s">
        <v>63</v>
      </c>
      <c r="AO6" s="44"/>
    </row>
    <row r="7" spans="1:46" ht="30" x14ac:dyDescent="0.2">
      <c r="B7" s="4" t="s">
        <v>2</v>
      </c>
      <c r="D7" s="5" t="s">
        <v>3</v>
      </c>
      <c r="E7" s="5" t="s">
        <v>4</v>
      </c>
      <c r="F7" s="5" t="s">
        <v>3</v>
      </c>
      <c r="G7" s="5" t="s">
        <v>4</v>
      </c>
      <c r="H7" s="5" t="s">
        <v>3</v>
      </c>
      <c r="I7" s="5" t="s">
        <v>4</v>
      </c>
      <c r="J7" s="5" t="s">
        <v>3</v>
      </c>
      <c r="K7" s="5" t="s">
        <v>4</v>
      </c>
      <c r="L7" s="5" t="s">
        <v>3</v>
      </c>
      <c r="M7" s="5" t="s">
        <v>4</v>
      </c>
      <c r="N7" s="5" t="s">
        <v>3</v>
      </c>
      <c r="O7" s="5" t="s">
        <v>4</v>
      </c>
      <c r="P7" s="5" t="s">
        <v>3</v>
      </c>
      <c r="Q7" s="5" t="s">
        <v>4</v>
      </c>
      <c r="R7" s="5" t="s">
        <v>3</v>
      </c>
      <c r="S7" s="5" t="s">
        <v>4</v>
      </c>
      <c r="T7" s="5" t="s">
        <v>3</v>
      </c>
      <c r="U7" s="5" t="s">
        <v>4</v>
      </c>
      <c r="V7" s="5" t="s">
        <v>3</v>
      </c>
      <c r="W7" s="5" t="s">
        <v>4</v>
      </c>
      <c r="X7" s="5" t="s">
        <v>3</v>
      </c>
      <c r="Y7" s="5" t="s">
        <v>4</v>
      </c>
      <c r="Z7" s="5" t="s">
        <v>3</v>
      </c>
      <c r="AA7" s="5" t="s">
        <v>4</v>
      </c>
      <c r="AB7" s="5" t="s">
        <v>3</v>
      </c>
      <c r="AC7" s="5" t="s">
        <v>4</v>
      </c>
      <c r="AD7" s="5" t="s">
        <v>3</v>
      </c>
      <c r="AE7" s="5" t="s">
        <v>4</v>
      </c>
      <c r="AF7" s="5" t="s">
        <v>3</v>
      </c>
      <c r="AG7" s="5" t="s">
        <v>4</v>
      </c>
      <c r="AH7" s="5" t="s">
        <v>3</v>
      </c>
      <c r="AI7" s="5" t="s">
        <v>4</v>
      </c>
      <c r="AJ7" s="5" t="s">
        <v>3</v>
      </c>
      <c r="AK7" s="5" t="s">
        <v>4</v>
      </c>
      <c r="AL7" s="5" t="s">
        <v>3</v>
      </c>
      <c r="AM7" s="5" t="s">
        <v>4</v>
      </c>
      <c r="AN7" s="5" t="s">
        <v>3</v>
      </c>
      <c r="AO7" s="5" t="s">
        <v>4</v>
      </c>
    </row>
    <row r="8" spans="1:46" x14ac:dyDescent="0.2">
      <c r="B8" s="6"/>
      <c r="C8" s="6"/>
      <c r="D8" s="7" t="s">
        <v>5</v>
      </c>
      <c r="E8" s="7" t="s">
        <v>6</v>
      </c>
      <c r="F8" s="7" t="s">
        <v>5</v>
      </c>
      <c r="G8" s="7" t="s">
        <v>6</v>
      </c>
      <c r="H8" s="7" t="s">
        <v>5</v>
      </c>
      <c r="I8" s="7" t="s">
        <v>6</v>
      </c>
      <c r="J8" s="7" t="s">
        <v>5</v>
      </c>
      <c r="K8" s="7" t="s">
        <v>6</v>
      </c>
      <c r="L8" s="7" t="s">
        <v>5</v>
      </c>
      <c r="M8" s="7" t="s">
        <v>6</v>
      </c>
      <c r="N8" s="7" t="s">
        <v>5</v>
      </c>
      <c r="O8" s="7" t="s">
        <v>6</v>
      </c>
      <c r="P8" s="7" t="s">
        <v>5</v>
      </c>
      <c r="Q8" s="7" t="s">
        <v>6</v>
      </c>
      <c r="R8" s="7" t="s">
        <v>5</v>
      </c>
      <c r="S8" s="7" t="s">
        <v>6</v>
      </c>
      <c r="T8" s="7" t="s">
        <v>5</v>
      </c>
      <c r="U8" s="7" t="s">
        <v>6</v>
      </c>
      <c r="V8" s="7" t="s">
        <v>5</v>
      </c>
      <c r="W8" s="7" t="s">
        <v>6</v>
      </c>
      <c r="X8" s="7" t="s">
        <v>5</v>
      </c>
      <c r="Y8" s="7" t="s">
        <v>6</v>
      </c>
      <c r="Z8" s="7" t="s">
        <v>5</v>
      </c>
      <c r="AA8" s="7" t="s">
        <v>6</v>
      </c>
      <c r="AB8" s="7" t="s">
        <v>5</v>
      </c>
      <c r="AC8" s="7" t="s">
        <v>6</v>
      </c>
      <c r="AD8" s="7" t="s">
        <v>5</v>
      </c>
      <c r="AE8" s="7" t="s">
        <v>6</v>
      </c>
      <c r="AF8" s="7" t="s">
        <v>5</v>
      </c>
      <c r="AG8" s="7" t="s">
        <v>6</v>
      </c>
      <c r="AH8" s="7" t="s">
        <v>5</v>
      </c>
      <c r="AI8" s="7" t="s">
        <v>6</v>
      </c>
      <c r="AJ8" s="7" t="s">
        <v>5</v>
      </c>
      <c r="AK8" s="7" t="s">
        <v>6</v>
      </c>
      <c r="AL8" s="7" t="s">
        <v>5</v>
      </c>
      <c r="AM8" s="7" t="s">
        <v>6</v>
      </c>
      <c r="AN8" s="7" t="s">
        <v>5</v>
      </c>
      <c r="AO8" s="7" t="s">
        <v>6</v>
      </c>
    </row>
    <row r="9" spans="1:46" ht="18" customHeight="1" x14ac:dyDescent="0.25">
      <c r="B9" t="s">
        <v>7</v>
      </c>
      <c r="D9" s="8"/>
      <c r="E9" s="9">
        <v>4.0644550396594861</v>
      </c>
      <c r="F9" s="10">
        <v>0</v>
      </c>
      <c r="G9" s="9">
        <v>0</v>
      </c>
      <c r="H9" s="10">
        <v>1.1348869176389218E-2</v>
      </c>
      <c r="I9" s="9">
        <v>4.612696851841136E-2</v>
      </c>
      <c r="J9" s="10">
        <v>-2.2287554718585676E-3</v>
      </c>
      <c r="K9" s="9">
        <v>-9.0586764097642103E-3</v>
      </c>
      <c r="L9" s="10">
        <v>-2.3324909922120907E-3</v>
      </c>
      <c r="M9" s="9">
        <v>-9.4803047682567865E-3</v>
      </c>
      <c r="N9" s="10">
        <v>-2.2218769964829268E-3</v>
      </c>
      <c r="O9" s="9">
        <v>-9.0307191558585131E-3</v>
      </c>
      <c r="P9" s="10">
        <v>1.3040874374028899E-3</v>
      </c>
      <c r="Q9" s="9">
        <v>5.3004047571088009E-3</v>
      </c>
      <c r="R9" s="10">
        <v>4.8171033859955243E-3</v>
      </c>
      <c r="S9" s="9">
        <v>1.9578900133770283E-2</v>
      </c>
      <c r="T9" s="10">
        <v>1.2072830592063714E-2</v>
      </c>
      <c r="U9" s="9">
        <v>4.9069477142868578E-2</v>
      </c>
      <c r="V9" s="10">
        <v>1.0901052336870293E-2</v>
      </c>
      <c r="W9" s="9">
        <v>4.4306837108184283E-2</v>
      </c>
      <c r="X9" s="10">
        <v>1.5643619539507984E-2</v>
      </c>
      <c r="Y9" s="9">
        <v>6.3582788275868829E-2</v>
      </c>
      <c r="Z9" s="10">
        <v>-1.396486986310661E-2</v>
      </c>
      <c r="AA9" s="9">
        <v>-5.6759585693292536E-2</v>
      </c>
      <c r="AB9" s="10">
        <v>-1.396486986310661E-2</v>
      </c>
      <c r="AC9" s="9">
        <v>-5.6759585693292536E-2</v>
      </c>
      <c r="AD9" s="10">
        <v>-9.2234372002718452E-3</v>
      </c>
      <c r="AE9" s="9">
        <v>-3.7488245811627685E-2</v>
      </c>
      <c r="AF9" s="10">
        <v>-9.2234372002718452E-3</v>
      </c>
      <c r="AG9" s="9">
        <v>-3.7488245811627685E-2</v>
      </c>
      <c r="AH9" s="10">
        <v>4.8056298795694022E-2</v>
      </c>
      <c r="AI9" s="9">
        <v>0.19532266582754065</v>
      </c>
      <c r="AJ9" s="10">
        <v>0.10647960099257281</v>
      </c>
      <c r="AK9" s="9">
        <v>0.43278155087519377</v>
      </c>
      <c r="AL9" s="10">
        <v>0.10616361657370767</v>
      </c>
      <c r="AM9" s="9">
        <v>0.43149724641148346</v>
      </c>
      <c r="AN9" s="10">
        <v>0.10616361657370767</v>
      </c>
      <c r="AO9" s="9">
        <v>0.43149724641148346</v>
      </c>
      <c r="AQ9" s="11"/>
      <c r="AS9" s="12"/>
      <c r="AT9" s="13"/>
    </row>
    <row r="10" spans="1:46" ht="18" customHeight="1" x14ac:dyDescent="0.25">
      <c r="B10" t="s">
        <v>8</v>
      </c>
      <c r="D10" s="8"/>
      <c r="E10" s="9">
        <v>0.44255691031667715</v>
      </c>
      <c r="F10" s="10">
        <v>0</v>
      </c>
      <c r="G10" s="9">
        <v>0</v>
      </c>
      <c r="H10" s="10">
        <v>0.10887344132470027</v>
      </c>
      <c r="I10" s="9">
        <v>4.8182693808203392E-2</v>
      </c>
      <c r="J10" s="10">
        <v>0.13323178175670974</v>
      </c>
      <c r="K10" s="9">
        <v>5.8962645690235294E-2</v>
      </c>
      <c r="L10" s="10">
        <v>0.13243842579246901</v>
      </c>
      <c r="M10" s="9">
        <v>5.8611540525919603E-2</v>
      </c>
      <c r="N10" s="10">
        <v>0.13265774266788805</v>
      </c>
      <c r="O10" s="9">
        <v>5.8708600724685367E-2</v>
      </c>
      <c r="P10" s="10">
        <v>0.1556733071991955</v>
      </c>
      <c r="Q10" s="9">
        <v>6.8894297852854891E-2</v>
      </c>
      <c r="R10" s="10">
        <v>0.17479332510034359</v>
      </c>
      <c r="S10" s="9">
        <v>7.7355993900386555E-2</v>
      </c>
      <c r="T10" s="10">
        <v>0.19585477714337507</v>
      </c>
      <c r="U10" s="9">
        <v>8.6676885043333429E-2</v>
      </c>
      <c r="V10" s="10">
        <v>0.19146270524456965</v>
      </c>
      <c r="W10" s="9">
        <v>8.4733143273909406E-2</v>
      </c>
      <c r="X10" s="10">
        <v>0.21230258491635728</v>
      </c>
      <c r="Y10" s="9">
        <v>9.3955976032827071E-2</v>
      </c>
      <c r="Z10" s="10">
        <v>0.33136739880973454</v>
      </c>
      <c r="AA10" s="9">
        <v>0.14664893219691028</v>
      </c>
      <c r="AB10" s="10">
        <v>0.33136739880973454</v>
      </c>
      <c r="AC10" s="9">
        <v>0.14664893219691028</v>
      </c>
      <c r="AD10" s="10">
        <v>0.13245588253841792</v>
      </c>
      <c r="AE10" s="9">
        <v>5.8619266129470937E-2</v>
      </c>
      <c r="AF10" s="10">
        <v>0.13245588253841792</v>
      </c>
      <c r="AG10" s="9">
        <v>5.8619266129470937E-2</v>
      </c>
      <c r="AH10" s="10">
        <v>0.25927971131683303</v>
      </c>
      <c r="AI10" s="9">
        <v>0.11474602794817762</v>
      </c>
      <c r="AJ10" s="10">
        <v>0.25927971131683303</v>
      </c>
      <c r="AK10" s="9">
        <v>0.11474602794817762</v>
      </c>
      <c r="AL10" s="10">
        <v>0.25926529202857701</v>
      </c>
      <c r="AM10" s="9">
        <v>0.11473964659251806</v>
      </c>
      <c r="AN10" s="10">
        <v>0.25926529202857701</v>
      </c>
      <c r="AO10" s="9">
        <v>0.11473964659251806</v>
      </c>
      <c r="AQ10" s="11"/>
      <c r="AS10" s="12"/>
      <c r="AT10" s="13"/>
    </row>
    <row r="11" spans="1:46" ht="18" customHeight="1" x14ac:dyDescent="0.25">
      <c r="B11" t="s">
        <v>9</v>
      </c>
      <c r="D11" s="8"/>
      <c r="E11" s="9">
        <v>3.6969979220172045</v>
      </c>
      <c r="F11" s="10">
        <v>0</v>
      </c>
      <c r="G11" s="9">
        <v>0</v>
      </c>
      <c r="H11" s="10">
        <v>8.918535766305552E-3</v>
      </c>
      <c r="I11" s="9">
        <v>3.2971808195467744E-2</v>
      </c>
      <c r="J11" s="10">
        <v>-4.1887123410750907E-3</v>
      </c>
      <c r="K11" s="9">
        <v>-1.548566082088243E-2</v>
      </c>
      <c r="L11" s="10">
        <v>-4.0785720864384613E-3</v>
      </c>
      <c r="M11" s="9">
        <v>-1.5078472528360365E-2</v>
      </c>
      <c r="N11" s="10">
        <v>-4.1213565827594723E-3</v>
      </c>
      <c r="O11" s="9">
        <v>-1.5236646722353697E-2</v>
      </c>
      <c r="P11" s="10">
        <v>-5.7180301351507715E-4</v>
      </c>
      <c r="Q11" s="9">
        <v>-2.1139545527684156E-3</v>
      </c>
      <c r="R11" s="10">
        <v>1.1229023638901938E-2</v>
      </c>
      <c r="S11" s="9">
        <v>4.1513677059302534E-2</v>
      </c>
      <c r="T11" s="10">
        <v>9.4223021380702657E-3</v>
      </c>
      <c r="U11" s="9">
        <v>3.4834231425064033E-2</v>
      </c>
      <c r="V11" s="10">
        <v>8.6609172324705747E-3</v>
      </c>
      <c r="W11" s="9">
        <v>3.2019393011206709E-2</v>
      </c>
      <c r="X11" s="10">
        <v>1.0060756672276501E-2</v>
      </c>
      <c r="Y11" s="9">
        <v>3.7194596511326949E-2</v>
      </c>
      <c r="Z11" s="10">
        <v>-4.3602581897557953E-2</v>
      </c>
      <c r="AA11" s="9">
        <v>-0.16119865466985672</v>
      </c>
      <c r="AB11" s="10">
        <v>-4.3574706798300632E-2</v>
      </c>
      <c r="AC11" s="9">
        <v>-0.16109560048582638</v>
      </c>
      <c r="AD11" s="10">
        <v>-4.986860869705715E-2</v>
      </c>
      <c r="AE11" s="9">
        <v>-0.18436414272690937</v>
      </c>
      <c r="AF11" s="10">
        <v>-4.986860869705715E-2</v>
      </c>
      <c r="AG11" s="9">
        <v>-0.18436414272690937</v>
      </c>
      <c r="AH11" s="10">
        <v>-6.3952466006967747E-3</v>
      </c>
      <c r="AI11" s="9">
        <v>-2.3643213393563567E-2</v>
      </c>
      <c r="AJ11" s="10">
        <v>7.0224532414973895E-2</v>
      </c>
      <c r="AK11" s="9">
        <v>0.25961995041278829</v>
      </c>
      <c r="AL11" s="10">
        <v>6.986423251268524E-2</v>
      </c>
      <c r="AM11" s="9">
        <v>0.25828792242272414</v>
      </c>
      <c r="AN11" s="10">
        <v>6.986423251268524E-2</v>
      </c>
      <c r="AO11" s="9">
        <v>0.25828792242272414</v>
      </c>
      <c r="AQ11" s="11"/>
      <c r="AS11" s="12"/>
      <c r="AT11" s="13"/>
    </row>
    <row r="12" spans="1:46" ht="18" customHeight="1" x14ac:dyDescent="0.25">
      <c r="B12" t="s">
        <v>10</v>
      </c>
      <c r="D12" s="8"/>
      <c r="E12" s="9">
        <v>3.5446236344393154</v>
      </c>
      <c r="F12" s="10">
        <v>0</v>
      </c>
      <c r="G12" s="9">
        <v>0</v>
      </c>
      <c r="H12" s="10">
        <v>1.035603196740772E-2</v>
      </c>
      <c r="I12" s="9">
        <v>3.6708235670682487E-2</v>
      </c>
      <c r="J12" s="10">
        <v>-8.883370559010608E-4</v>
      </c>
      <c r="K12" s="9">
        <v>-3.1488205236951394E-3</v>
      </c>
      <c r="L12" s="10">
        <v>-9.6526304041802792E-4</v>
      </c>
      <c r="M12" s="9">
        <v>-3.4214941865164938E-3</v>
      </c>
      <c r="N12" s="10">
        <v>-9.2833885527479696E-4</v>
      </c>
      <c r="O12" s="9">
        <v>-3.2906118471753842E-3</v>
      </c>
      <c r="P12" s="10">
        <v>3.5979849031338752E-3</v>
      </c>
      <c r="Q12" s="9">
        <v>1.2753502324004184E-2</v>
      </c>
      <c r="R12" s="10">
        <v>1.6500491758056447E-2</v>
      </c>
      <c r="S12" s="9">
        <v>5.8488033065478007E-2</v>
      </c>
      <c r="T12" s="10">
        <v>1.4890526933228765E-2</v>
      </c>
      <c r="U12" s="9">
        <v>5.2781313696777854E-2</v>
      </c>
      <c r="V12" s="10">
        <v>1.4012829643476502E-2</v>
      </c>
      <c r="W12" s="9">
        <v>4.9670207139638656E-2</v>
      </c>
      <c r="X12" s="10">
        <v>1.3107257757630527E-2</v>
      </c>
      <c r="Y12" s="9">
        <v>4.6460295630385229E-2</v>
      </c>
      <c r="Z12" s="10">
        <v>-5.4999062904718655E-2</v>
      </c>
      <c r="AA12" s="9">
        <v>-0.19495097824408036</v>
      </c>
      <c r="AB12" s="10">
        <v>-5.4969683697375635E-2</v>
      </c>
      <c r="AC12" s="9">
        <v>-0.1948468400113712</v>
      </c>
      <c r="AD12" s="10">
        <v>-6.1424157629237884E-2</v>
      </c>
      <c r="AE12" s="9">
        <v>-0.21772552085812258</v>
      </c>
      <c r="AF12" s="10">
        <v>-6.1424157629237884E-2</v>
      </c>
      <c r="AG12" s="9">
        <v>-0.21772552085812258</v>
      </c>
      <c r="AH12" s="10">
        <v>-1.3596766285856481E-2</v>
      </c>
      <c r="AI12" s="9">
        <v>-4.8195419128794548E-2</v>
      </c>
      <c r="AJ12" s="10">
        <v>6.9594125546483837E-2</v>
      </c>
      <c r="AK12" s="9">
        <v>0.24668498223020352</v>
      </c>
      <c r="AL12" s="10">
        <v>6.9288956167089438E-2</v>
      </c>
      <c r="AM12" s="9">
        <v>0.245603271635495</v>
      </c>
      <c r="AN12" s="10">
        <v>6.9288956167089438E-2</v>
      </c>
      <c r="AO12" s="9">
        <v>0.245603271635495</v>
      </c>
      <c r="AQ12" s="11"/>
      <c r="AS12" s="12"/>
      <c r="AT12" s="13"/>
    </row>
    <row r="13" spans="1:46" ht="18" customHeight="1" x14ac:dyDescent="0.25">
      <c r="B13" t="s">
        <v>11</v>
      </c>
      <c r="D13" s="8"/>
      <c r="E13" s="9">
        <v>3.3574386547238206</v>
      </c>
      <c r="F13" s="10">
        <v>0</v>
      </c>
      <c r="G13" s="9">
        <v>0</v>
      </c>
      <c r="H13" s="10">
        <v>1.0187281037416365E-2</v>
      </c>
      <c r="I13" s="9">
        <v>3.4203171141556687E-2</v>
      </c>
      <c r="J13" s="10">
        <v>2.8444618952696416E-4</v>
      </c>
      <c r="K13" s="9">
        <v>9.5501063190672753E-4</v>
      </c>
      <c r="L13" s="10">
        <v>1.4236370315304656E-4</v>
      </c>
      <c r="M13" s="9">
        <v>4.7797739999566602E-4</v>
      </c>
      <c r="N13" s="10">
        <v>3.2147164948314596E-4</v>
      </c>
      <c r="O13" s="9">
        <v>1.0793213423725412E-3</v>
      </c>
      <c r="P13" s="10">
        <v>5.3851883783865902E-3</v>
      </c>
      <c r="Q13" s="9">
        <v>1.8080439624564626E-2</v>
      </c>
      <c r="R13" s="10">
        <v>1.9062052218171307E-2</v>
      </c>
      <c r="S13" s="9">
        <v>6.3999670955652288E-2</v>
      </c>
      <c r="T13" s="10">
        <v>1.7760328031873919E-2</v>
      </c>
      <c r="U13" s="9">
        <v>5.9629211854788533E-2</v>
      </c>
      <c r="V13" s="10">
        <v>1.6883564732045667E-2</v>
      </c>
      <c r="W13" s="9">
        <v>5.6685532860901944E-2</v>
      </c>
      <c r="X13" s="10">
        <v>1.3277184118672914E-2</v>
      </c>
      <c r="Y13" s="9">
        <v>4.4577331185917668E-2</v>
      </c>
      <c r="Z13" s="10">
        <v>-7.285447281859414E-2</v>
      </c>
      <c r="AA13" s="9">
        <v>-0.24460442321067388</v>
      </c>
      <c r="AB13" s="10">
        <v>-7.2823760125044254E-2</v>
      </c>
      <c r="AC13" s="9">
        <v>-0.24450130722615881</v>
      </c>
      <c r="AD13" s="10">
        <v>-7.9704749044283194E-2</v>
      </c>
      <c r="AE13" s="9">
        <v>-0.26760380540633788</v>
      </c>
      <c r="AF13" s="10">
        <v>-7.9768843334385026E-2</v>
      </c>
      <c r="AG13" s="9">
        <v>-0.26781899805347287</v>
      </c>
      <c r="AH13" s="10">
        <v>-3.3227492813580707E-2</v>
      </c>
      <c r="AI13" s="9">
        <v>-0.11155926877187383</v>
      </c>
      <c r="AJ13" s="10">
        <v>5.7823209018203689E-2</v>
      </c>
      <c r="AK13" s="9">
        <v>0.1941378770978921</v>
      </c>
      <c r="AL13" s="10">
        <v>5.7515000228467526E-2</v>
      </c>
      <c r="AM13" s="9">
        <v>0.19310308499350626</v>
      </c>
      <c r="AN13" s="10">
        <v>5.7515000228467526E-2</v>
      </c>
      <c r="AO13" s="9">
        <v>0.19310308499350626</v>
      </c>
      <c r="AQ13" s="11"/>
      <c r="AS13" s="12"/>
      <c r="AT13" s="13"/>
    </row>
    <row r="14" spans="1:46" ht="18" customHeight="1" x14ac:dyDescent="0.25">
      <c r="B14" t="s">
        <v>12</v>
      </c>
      <c r="D14" s="8"/>
      <c r="E14" s="9">
        <v>3.2280503937495668</v>
      </c>
      <c r="F14" s="10">
        <v>0</v>
      </c>
      <c r="G14" s="9">
        <v>0</v>
      </c>
      <c r="H14" s="10">
        <v>9.1230421051529311E-3</v>
      </c>
      <c r="I14" s="9">
        <v>2.9449639659732796E-2</v>
      </c>
      <c r="J14" s="10">
        <v>-3.09737591450417E-4</v>
      </c>
      <c r="K14" s="9">
        <v>-9.9984855404056105E-4</v>
      </c>
      <c r="L14" s="10">
        <v>-4.014372933743683E-4</v>
      </c>
      <c r="M14" s="9">
        <v>-1.29585981294289E-3</v>
      </c>
      <c r="N14" s="10">
        <v>-2.4301948978991148E-4</v>
      </c>
      <c r="O14" s="9">
        <v>-7.8447915970514259E-4</v>
      </c>
      <c r="P14" s="10">
        <v>5.0611872772924138E-3</v>
      </c>
      <c r="Q14" s="9">
        <v>1.6337767583304075E-2</v>
      </c>
      <c r="R14" s="10">
        <v>1.9054601468782319E-2</v>
      </c>
      <c r="S14" s="9">
        <v>6.1509213774043836E-2</v>
      </c>
      <c r="T14" s="10">
        <v>1.7730985256625014E-2</v>
      </c>
      <c r="U14" s="9">
        <v>5.7236513939216138E-2</v>
      </c>
      <c r="V14" s="10">
        <v>1.6899011490972116E-2</v>
      </c>
      <c r="W14" s="9">
        <v>5.4550860697410997E-2</v>
      </c>
      <c r="X14" s="10">
        <v>1.1513208847597135E-2</v>
      </c>
      <c r="Y14" s="9">
        <v>3.7165218353806928E-2</v>
      </c>
      <c r="Z14" s="10">
        <v>-8.7062431035850554E-2</v>
      </c>
      <c r="AA14" s="9">
        <v>-0.28104191478607188</v>
      </c>
      <c r="AB14" s="10">
        <v>-8.7030861023798756E-2</v>
      </c>
      <c r="AC14" s="9">
        <v>-0.28094000519623741</v>
      </c>
      <c r="AD14" s="10">
        <v>-9.4109754074254731E-2</v>
      </c>
      <c r="AE14" s="9">
        <v>-0.30379102869507291</v>
      </c>
      <c r="AF14" s="10">
        <v>-9.4109754074254731E-2</v>
      </c>
      <c r="AG14" s="9">
        <v>-0.30379102869507291</v>
      </c>
      <c r="AH14" s="10">
        <v>-4.8132013133695299E-2</v>
      </c>
      <c r="AI14" s="9">
        <v>-0.15537256394818444</v>
      </c>
      <c r="AJ14" s="10">
        <v>4.8245961841102983E-2</v>
      </c>
      <c r="AK14" s="9">
        <v>0.15574039611799906</v>
      </c>
      <c r="AL14" s="10">
        <v>4.7897606645911549E-2</v>
      </c>
      <c r="AM14" s="9">
        <v>0.15461588799299664</v>
      </c>
      <c r="AN14" s="10">
        <v>4.7897606645911549E-2</v>
      </c>
      <c r="AO14" s="9">
        <v>0.15461588799299664</v>
      </c>
      <c r="AQ14" s="11"/>
      <c r="AS14" s="12"/>
      <c r="AT14" s="13"/>
    </row>
    <row r="15" spans="1:46" ht="18" customHeight="1" x14ac:dyDescent="0.25">
      <c r="B15" t="s">
        <v>13</v>
      </c>
      <c r="D15" s="8"/>
      <c r="E15" s="9">
        <v>0.32662544691219625</v>
      </c>
      <c r="F15" s="10">
        <v>0</v>
      </c>
      <c r="G15" s="9">
        <v>0</v>
      </c>
      <c r="H15" s="10">
        <v>0.10997904374568573</v>
      </c>
      <c r="I15" s="9">
        <v>3.5921954314410587E-2</v>
      </c>
      <c r="J15" s="10">
        <v>0.13442756230623848</v>
      </c>
      <c r="K15" s="9">
        <v>4.3907462615592252E-2</v>
      </c>
      <c r="L15" s="10">
        <v>0.13378741569926059</v>
      </c>
      <c r="M15" s="9">
        <v>4.3698374443998766E-2</v>
      </c>
      <c r="N15" s="10">
        <v>0.13397107178639525</v>
      </c>
      <c r="O15" s="9">
        <v>4.3758361195537276E-2</v>
      </c>
      <c r="P15" s="10">
        <v>0.15444499849446769</v>
      </c>
      <c r="Q15" s="9">
        <v>5.044566665660899E-2</v>
      </c>
      <c r="R15" s="10">
        <v>0.18624135073632653</v>
      </c>
      <c r="S15" s="9">
        <v>6.0831164417783745E-2</v>
      </c>
      <c r="T15" s="10">
        <v>0.19566563103557352</v>
      </c>
      <c r="U15" s="9">
        <v>6.3909374182351097E-2</v>
      </c>
      <c r="V15" s="10">
        <v>0.18913465514872044</v>
      </c>
      <c r="W15" s="9">
        <v>6.177619126453493E-2</v>
      </c>
      <c r="X15" s="10">
        <v>0.20948596163162864</v>
      </c>
      <c r="Y15" s="9">
        <v>6.8423445839761898E-2</v>
      </c>
      <c r="Z15" s="10">
        <v>0.32706379709765199</v>
      </c>
      <c r="AA15" s="9">
        <v>0.10682735889582046</v>
      </c>
      <c r="AB15" s="10">
        <v>0.32707494439084905</v>
      </c>
      <c r="AC15" s="9">
        <v>0.10683099988544281</v>
      </c>
      <c r="AD15" s="10">
        <v>7.5928668657764806E-2</v>
      </c>
      <c r="AE15" s="9">
        <v>2.4800235333790499E-2</v>
      </c>
      <c r="AF15" s="10">
        <v>7.5928668657764806E-2</v>
      </c>
      <c r="AG15" s="9">
        <v>2.4800235333790499E-2</v>
      </c>
      <c r="AH15" s="10">
        <v>7.1813470936991558E-2</v>
      </c>
      <c r="AI15" s="9">
        <v>2.3456107039110885E-2</v>
      </c>
      <c r="AJ15" s="10">
        <v>7.1813470936991558E-2</v>
      </c>
      <c r="AK15" s="9">
        <v>2.3456107039110885E-2</v>
      </c>
      <c r="AL15" s="10">
        <v>7.1634580745833842E-2</v>
      </c>
      <c r="AM15" s="9">
        <v>2.3397676950475788E-2</v>
      </c>
      <c r="AN15" s="10">
        <v>7.1634580745833842E-2</v>
      </c>
      <c r="AO15" s="9">
        <v>2.3397676950475788E-2</v>
      </c>
      <c r="AQ15" s="11"/>
      <c r="AS15" s="12"/>
      <c r="AT15" s="13"/>
    </row>
    <row r="16" spans="1:46" ht="18" customHeight="1" x14ac:dyDescent="0.25">
      <c r="B16" t="s">
        <v>69</v>
      </c>
      <c r="D16" s="8"/>
      <c r="E16" s="9">
        <v>32.089659571687747</v>
      </c>
      <c r="F16" s="10">
        <v>0</v>
      </c>
      <c r="G16" s="9">
        <v>0</v>
      </c>
      <c r="H16" s="10">
        <v>7.0272881144006691E-2</v>
      </c>
      <c r="I16" s="9">
        <v>2.2550328330328497</v>
      </c>
      <c r="J16" s="10">
        <v>0.20908952928387323</v>
      </c>
      <c r="K16" s="9">
        <v>6.7096118147239281</v>
      </c>
      <c r="L16" s="10">
        <v>0.20746626857608438</v>
      </c>
      <c r="M16" s="9">
        <v>6.6575219312148874</v>
      </c>
      <c r="N16" s="10">
        <v>0.20905211889256572</v>
      </c>
      <c r="O16" s="9">
        <v>6.7084113280024269</v>
      </c>
      <c r="P16" s="10">
        <v>0.22392107562242447</v>
      </c>
      <c r="Q16" s="9">
        <v>7.185551087649749</v>
      </c>
      <c r="R16" s="10">
        <v>0.21860095596416926</v>
      </c>
      <c r="S16" s="9">
        <v>7.0148302589356959</v>
      </c>
      <c r="T16" s="10">
        <v>0.21496499897332769</v>
      </c>
      <c r="U16" s="9">
        <v>6.8981536368822916</v>
      </c>
      <c r="V16" s="10">
        <v>0.21452588757575683</v>
      </c>
      <c r="W16" s="9">
        <v>6.884062701620195</v>
      </c>
      <c r="X16" s="10">
        <v>0.24996381220448052</v>
      </c>
      <c r="Y16" s="9">
        <v>8.0212536388830671</v>
      </c>
      <c r="Z16" s="10">
        <v>0.73850253512167985</v>
      </c>
      <c r="AA16" s="9">
        <v>23.698294944883081</v>
      </c>
      <c r="AB16" s="10">
        <v>0.73850253512167985</v>
      </c>
      <c r="AC16" s="9">
        <v>23.698294944883081</v>
      </c>
      <c r="AD16" s="10">
        <v>0.73877835073371445</v>
      </c>
      <c r="AE16" s="9">
        <v>23.707145773977828</v>
      </c>
      <c r="AF16" s="10">
        <v>0.73890738817792845</v>
      </c>
      <c r="AG16" s="9">
        <v>23.711286541634657</v>
      </c>
      <c r="AH16" s="10">
        <v>0.23586967732102868</v>
      </c>
      <c r="AI16" s="9">
        <v>7.5689776485156486</v>
      </c>
      <c r="AJ16" s="10">
        <v>0.23289011746185267</v>
      </c>
      <c r="AK16" s="9">
        <v>7.4733645869612246</v>
      </c>
      <c r="AL16" s="10">
        <v>0.23288782430451174</v>
      </c>
      <c r="AM16" s="9">
        <v>7.4732910003228099</v>
      </c>
      <c r="AN16" s="10">
        <v>0.23288782430451174</v>
      </c>
      <c r="AO16" s="9">
        <v>7.4732910003228099</v>
      </c>
      <c r="AQ16" s="11"/>
      <c r="AS16" s="12"/>
      <c r="AT16" s="13"/>
    </row>
    <row r="17" spans="2:46" ht="18" customHeight="1" x14ac:dyDescent="0.25">
      <c r="B17" t="s">
        <v>14</v>
      </c>
      <c r="D17" s="8"/>
      <c r="E17" s="9">
        <v>3.5465074275816972</v>
      </c>
      <c r="F17" s="10">
        <v>0</v>
      </c>
      <c r="G17" s="9">
        <v>0</v>
      </c>
      <c r="H17" s="10">
        <v>7.8105279148360379E-3</v>
      </c>
      <c r="I17" s="9">
        <v>2.7700095263300195E-2</v>
      </c>
      <c r="J17" s="10">
        <v>4.8832634847247626E-2</v>
      </c>
      <c r="K17" s="9">
        <v>0.17318530219414852</v>
      </c>
      <c r="L17" s="10">
        <v>4.830375784636496E-2</v>
      </c>
      <c r="M17" s="9">
        <v>0.17130963598224103</v>
      </c>
      <c r="N17" s="10">
        <v>4.8991851302974808E-2</v>
      </c>
      <c r="O17" s="9">
        <v>0.17374996453697822</v>
      </c>
      <c r="P17" s="10">
        <v>5.492463301110509E-2</v>
      </c>
      <c r="Q17" s="9">
        <v>0.19479061893108307</v>
      </c>
      <c r="R17" s="10">
        <v>5.2431142277980208E-2</v>
      </c>
      <c r="S17" s="9">
        <v>0.18594743552544957</v>
      </c>
      <c r="T17" s="10">
        <v>4.317622684899345E-2</v>
      </c>
      <c r="U17" s="9">
        <v>0.15312480921490756</v>
      </c>
      <c r="V17" s="10">
        <v>4.3679622267842146E-2</v>
      </c>
      <c r="W17" s="9">
        <v>0.15491010480686507</v>
      </c>
      <c r="X17" s="10">
        <v>4.2337022410450641E-2</v>
      </c>
      <c r="Y17" s="9">
        <v>0.15014856444035596</v>
      </c>
      <c r="Z17" s="10">
        <v>7.0980345639621065E-2</v>
      </c>
      <c r="AA17" s="9">
        <v>0.25173232302323223</v>
      </c>
      <c r="AB17" s="10">
        <v>7.0980345639621065E-2</v>
      </c>
      <c r="AC17" s="9">
        <v>0.25173232302323223</v>
      </c>
      <c r="AD17" s="10">
        <v>6.672707500662016E-2</v>
      </c>
      <c r="AE17" s="9">
        <v>0.23664806713177944</v>
      </c>
      <c r="AF17" s="10">
        <v>6.6734165744242166E-2</v>
      </c>
      <c r="AG17" s="9">
        <v>0.23667321448542289</v>
      </c>
      <c r="AH17" s="10">
        <v>0.10394263763871611</v>
      </c>
      <c r="AI17" s="9">
        <v>0.36863333642813956</v>
      </c>
      <c r="AJ17" s="10">
        <v>0.19410634153314651</v>
      </c>
      <c r="AK17" s="9">
        <v>0.68839958198801376</v>
      </c>
      <c r="AL17" s="10">
        <v>0.19392602101357184</v>
      </c>
      <c r="AM17" s="9">
        <v>0.68776007392599681</v>
      </c>
      <c r="AN17" s="10">
        <v>0.19392602101357184</v>
      </c>
      <c r="AO17" s="9">
        <v>0.68776007392599681</v>
      </c>
      <c r="AQ17" s="11"/>
      <c r="AS17" s="12"/>
      <c r="AT17" s="13"/>
    </row>
    <row r="18" spans="2:46" ht="18" customHeight="1" x14ac:dyDescent="0.25">
      <c r="B18" t="s">
        <v>15</v>
      </c>
      <c r="D18" s="8"/>
      <c r="E18" s="9">
        <v>3.5514289532766838</v>
      </c>
      <c r="F18" s="10">
        <v>0</v>
      </c>
      <c r="G18" s="9">
        <v>0</v>
      </c>
      <c r="H18" s="10">
        <v>1.2076766292857713E-2</v>
      </c>
      <c r="I18" s="9">
        <v>4.2889777474410806E-2</v>
      </c>
      <c r="J18" s="10">
        <v>5.8260240645157828E-2</v>
      </c>
      <c r="K18" s="9">
        <v>0.20690710545208058</v>
      </c>
      <c r="L18" s="10">
        <v>5.7624273360501396E-2</v>
      </c>
      <c r="M18" s="9">
        <v>0.20464851282401497</v>
      </c>
      <c r="N18" s="10">
        <v>5.8389525567644915E-2</v>
      </c>
      <c r="O18" s="9">
        <v>0.20736625166902334</v>
      </c>
      <c r="P18" s="10">
        <v>6.5305614901286668E-2</v>
      </c>
      <c r="Q18" s="9">
        <v>0.23192825157196673</v>
      </c>
      <c r="R18" s="10">
        <v>6.3305415607747356E-2</v>
      </c>
      <c r="S18" s="9">
        <v>0.22482468588856763</v>
      </c>
      <c r="T18" s="10">
        <v>5.4208334417305805E-2</v>
      </c>
      <c r="U18" s="9">
        <v>0.19251704835852479</v>
      </c>
      <c r="V18" s="10">
        <v>5.4352490094159385E-2</v>
      </c>
      <c r="W18" s="9">
        <v>0.19302900700308179</v>
      </c>
      <c r="X18" s="10">
        <v>5.4177863405972602E-2</v>
      </c>
      <c r="Y18" s="9">
        <v>0.19240883272664044</v>
      </c>
      <c r="Z18" s="10">
        <v>0.11731889936822579</v>
      </c>
      <c r="AA18" s="9">
        <v>0.41664973598287069</v>
      </c>
      <c r="AB18" s="10">
        <v>0.11731889936822579</v>
      </c>
      <c r="AC18" s="9">
        <v>0.41664973598287069</v>
      </c>
      <c r="AD18" s="10">
        <v>0.11377887553634312</v>
      </c>
      <c r="AE18" s="9">
        <v>0.40407759285103317</v>
      </c>
      <c r="AF18" s="10">
        <v>0.11388786626286465</v>
      </c>
      <c r="AG18" s="9">
        <v>0.40446466567284034</v>
      </c>
      <c r="AH18" s="10">
        <v>0.19153494356889311</v>
      </c>
      <c r="AI18" s="9">
        <v>0.68022274415478279</v>
      </c>
      <c r="AJ18" s="10">
        <v>0.28003338892702728</v>
      </c>
      <c r="AK18" s="9">
        <v>0.99451868531963505</v>
      </c>
      <c r="AL18" s="10">
        <v>0.27985173893186932</v>
      </c>
      <c r="AM18" s="9">
        <v>0.99387356826746842</v>
      </c>
      <c r="AN18" s="10">
        <v>0.27985173893186932</v>
      </c>
      <c r="AO18" s="9">
        <v>0.99387356826746842</v>
      </c>
      <c r="AQ18" s="11"/>
      <c r="AS18" s="12"/>
      <c r="AT18" s="13"/>
    </row>
    <row r="19" spans="2:46" ht="18" customHeight="1" x14ac:dyDescent="0.25">
      <c r="B19" t="s">
        <v>16</v>
      </c>
      <c r="D19" s="8"/>
      <c r="E19" s="9">
        <v>3.5393623001138863</v>
      </c>
      <c r="F19" s="10">
        <v>0</v>
      </c>
      <c r="G19" s="9">
        <v>0</v>
      </c>
      <c r="H19" s="10">
        <v>9.1760203758443452E-3</v>
      </c>
      <c r="I19" s="9">
        <v>3.2477260583340328E-2</v>
      </c>
      <c r="J19" s="10">
        <v>5.5142178228225917E-2</v>
      </c>
      <c r="K19" s="9">
        <v>0.19516814676714356</v>
      </c>
      <c r="L19" s="10">
        <v>5.4523128990640546E-2</v>
      </c>
      <c r="M19" s="9">
        <v>0.19297710723371964</v>
      </c>
      <c r="N19" s="10">
        <v>5.5300066590857518E-2</v>
      </c>
      <c r="O19" s="9">
        <v>0.19572697088546853</v>
      </c>
      <c r="P19" s="10">
        <v>6.1853224731138093E-2</v>
      </c>
      <c r="Q19" s="9">
        <v>0.21892097175386205</v>
      </c>
      <c r="R19" s="10">
        <v>5.948825147413575E-2</v>
      </c>
      <c r="S19" s="9">
        <v>0.2105504745672504</v>
      </c>
      <c r="T19" s="10">
        <v>5.0249977435571566E-2</v>
      </c>
      <c r="U19" s="9">
        <v>0.17785287571703545</v>
      </c>
      <c r="V19" s="10">
        <v>5.0697167851471985E-2</v>
      </c>
      <c r="W19" s="9">
        <v>0.17943564461604566</v>
      </c>
      <c r="X19" s="10">
        <v>4.9412732111355322E-2</v>
      </c>
      <c r="Y19" s="9">
        <v>0.17488956118055787</v>
      </c>
      <c r="Z19" s="10">
        <v>0.10906959326704484</v>
      </c>
      <c r="AA19" s="9">
        <v>0.38603680649813388</v>
      </c>
      <c r="AB19" s="10">
        <v>0.10906959326704484</v>
      </c>
      <c r="AC19" s="9">
        <v>0.38603680649813388</v>
      </c>
      <c r="AD19" s="10">
        <v>0.10488925465539842</v>
      </c>
      <c r="AE19" s="9">
        <v>0.37124107361436209</v>
      </c>
      <c r="AF19" s="10">
        <v>0.10501290594636592</v>
      </c>
      <c r="AG19" s="9">
        <v>0.37167872033197291</v>
      </c>
      <c r="AH19" s="10">
        <v>0.17210558577700141</v>
      </c>
      <c r="AI19" s="9">
        <v>0.60914402193813544</v>
      </c>
      <c r="AJ19" s="10">
        <v>0.26385844416486337</v>
      </c>
      <c r="AK19" s="9">
        <v>0.93389062984382232</v>
      </c>
      <c r="AL19" s="10">
        <v>0.26367073863115781</v>
      </c>
      <c r="AM19" s="9">
        <v>0.93322627195430208</v>
      </c>
      <c r="AN19" s="10">
        <v>0.26367073863115781</v>
      </c>
      <c r="AO19" s="9">
        <v>0.93322627195430208</v>
      </c>
      <c r="AQ19" s="11"/>
      <c r="AS19" s="12"/>
      <c r="AT19" s="13"/>
    </row>
    <row r="20" spans="2:46" ht="18" customHeight="1" x14ac:dyDescent="0.25">
      <c r="B20" t="s">
        <v>17</v>
      </c>
      <c r="D20" s="8"/>
      <c r="E20" s="9">
        <v>3.8639135711021781</v>
      </c>
      <c r="F20" s="10">
        <v>0</v>
      </c>
      <c r="G20" s="9">
        <v>0</v>
      </c>
      <c r="H20" s="10">
        <v>-8.0145641280374262E-3</v>
      </c>
      <c r="I20" s="9">
        <v>-3.0967583100792506E-2</v>
      </c>
      <c r="J20" s="10">
        <v>3.130824967482778E-2</v>
      </c>
      <c r="K20" s="9">
        <v>0.12097237080602241</v>
      </c>
      <c r="L20" s="10">
        <v>3.0875540512024416E-2</v>
      </c>
      <c r="M20" s="9">
        <v>0.11930041999952623</v>
      </c>
      <c r="N20" s="10">
        <v>3.1637427407487248E-2</v>
      </c>
      <c r="O20" s="9">
        <v>0.12224428511454999</v>
      </c>
      <c r="P20" s="10">
        <v>3.5405480152505518E-2</v>
      </c>
      <c r="Q20" s="9">
        <v>0.13680371525265489</v>
      </c>
      <c r="R20" s="10">
        <v>3.0851181534727563E-2</v>
      </c>
      <c r="S20" s="9">
        <v>0.11920629901657076</v>
      </c>
      <c r="T20" s="10">
        <v>2.0773496009296608E-2</v>
      </c>
      <c r="U20" s="9">
        <v>8.0266993149558097E-2</v>
      </c>
      <c r="V20" s="10">
        <v>2.2724662905559984E-2</v>
      </c>
      <c r="W20" s="9">
        <v>8.7806133399515485E-2</v>
      </c>
      <c r="X20" s="10">
        <v>1.6312963463527393E-2</v>
      </c>
      <c r="Y20" s="9">
        <v>6.3031880911617488E-2</v>
      </c>
      <c r="Z20" s="10">
        <v>4.5677074849623724E-2</v>
      </c>
      <c r="AA20" s="9">
        <v>0.17649226939971108</v>
      </c>
      <c r="AB20" s="10">
        <v>4.5677074849623724E-2</v>
      </c>
      <c r="AC20" s="9">
        <v>0.17649226939971108</v>
      </c>
      <c r="AD20" s="10">
        <v>4.1566212483738145E-2</v>
      </c>
      <c r="AE20" s="9">
        <v>0.16060825251523259</v>
      </c>
      <c r="AF20" s="10">
        <v>4.1663206135870053E-2</v>
      </c>
      <c r="AG20" s="9">
        <v>0.16098302760401584</v>
      </c>
      <c r="AH20" s="10">
        <v>8.7082848438323604E-2</v>
      </c>
      <c r="AI20" s="9">
        <v>0.33648059989107271</v>
      </c>
      <c r="AJ20" s="10">
        <v>0.20513271111699408</v>
      </c>
      <c r="AK20" s="9">
        <v>0.79261506636193602</v>
      </c>
      <c r="AL20" s="10">
        <v>0.20490104284064528</v>
      </c>
      <c r="AM20" s="9">
        <v>0.79171992016495807</v>
      </c>
      <c r="AN20" s="10">
        <v>0.20490104284064528</v>
      </c>
      <c r="AO20" s="9">
        <v>0.79171992016495807</v>
      </c>
      <c r="AQ20" s="11"/>
      <c r="AS20" s="12"/>
      <c r="AT20" s="13"/>
    </row>
    <row r="21" spans="2:46" ht="18" customHeight="1" x14ac:dyDescent="0.25">
      <c r="B21" t="s">
        <v>18</v>
      </c>
      <c r="D21" s="8"/>
      <c r="E21" s="9">
        <v>3.2529235511299013</v>
      </c>
      <c r="F21" s="10">
        <v>0</v>
      </c>
      <c r="G21" s="9">
        <v>0</v>
      </c>
      <c r="H21" s="10">
        <v>3.4253155193033499E-2</v>
      </c>
      <c r="I21" s="9">
        <v>0.11142289522792614</v>
      </c>
      <c r="J21" s="10">
        <v>0.12390825267526288</v>
      </c>
      <c r="K21" s="9">
        <v>0.40306407330671723</v>
      </c>
      <c r="L21" s="10">
        <v>0.12391717311229113</v>
      </c>
      <c r="M21" s="9">
        <v>0.40309309080641276</v>
      </c>
      <c r="N21" s="10">
        <v>0.12389296241170961</v>
      </c>
      <c r="O21" s="9">
        <v>0.40301433524830177</v>
      </c>
      <c r="P21" s="10">
        <v>0.1162664170235263</v>
      </c>
      <c r="Q21" s="9">
        <v>0.37820576614131918</v>
      </c>
      <c r="R21" s="10">
        <v>0.11057779438254138</v>
      </c>
      <c r="S21" s="9">
        <v>0.35970111157896856</v>
      </c>
      <c r="T21" s="10">
        <v>0.10161556397828944</v>
      </c>
      <c r="U21" s="9">
        <v>0.33054766122632495</v>
      </c>
      <c r="V21" s="10">
        <v>0.1004850240270846</v>
      </c>
      <c r="W21" s="9">
        <v>0.32687010119355753</v>
      </c>
      <c r="X21" s="10">
        <v>0.11283105893333378</v>
      </c>
      <c r="Y21" s="9">
        <v>0.3670308089031673</v>
      </c>
      <c r="Z21" s="10">
        <v>0.37828995502514501</v>
      </c>
      <c r="AA21" s="9">
        <v>1.2305483038571654</v>
      </c>
      <c r="AB21" s="10">
        <v>0.37828995502514501</v>
      </c>
      <c r="AC21" s="9">
        <v>1.2305483038571654</v>
      </c>
      <c r="AD21" s="10">
        <v>0.37061302482489933</v>
      </c>
      <c r="AE21" s="9">
        <v>1.2055758368084057</v>
      </c>
      <c r="AF21" s="10">
        <v>0.37068082242054085</v>
      </c>
      <c r="AG21" s="9">
        <v>1.2057963772039781</v>
      </c>
      <c r="AH21" s="10">
        <v>0.49175626023698649</v>
      </c>
      <c r="AI21" s="9">
        <v>1.599645520340458</v>
      </c>
      <c r="AJ21" s="10">
        <v>0.55415294571798435</v>
      </c>
      <c r="AK21" s="9">
        <v>1.802617168054041</v>
      </c>
      <c r="AL21" s="10">
        <v>0.5540101229528529</v>
      </c>
      <c r="AM21" s="9">
        <v>1.8021525765177073</v>
      </c>
      <c r="AN21" s="10">
        <v>0.5540101229528529</v>
      </c>
      <c r="AO21" s="9">
        <v>1.8021525765177073</v>
      </c>
      <c r="AQ21" s="11"/>
      <c r="AS21" s="12"/>
      <c r="AT21" s="13"/>
    </row>
    <row r="22" spans="2:46" ht="18" customHeight="1" x14ac:dyDescent="0.25">
      <c r="B22" t="s">
        <v>19</v>
      </c>
      <c r="D22" s="8"/>
      <c r="E22" s="9">
        <v>2.8325341813978762</v>
      </c>
      <c r="F22" s="10">
        <v>0</v>
      </c>
      <c r="G22" s="9">
        <v>0</v>
      </c>
      <c r="H22" s="10">
        <v>9.8747349735049117E-3</v>
      </c>
      <c r="I22" s="9">
        <v>2.7970524344697711E-2</v>
      </c>
      <c r="J22" s="10">
        <v>6.5324410099777477E-2</v>
      </c>
      <c r="K22" s="9">
        <v>0.18503362448727234</v>
      </c>
      <c r="L22" s="10">
        <v>6.5529547626112322E-2</v>
      </c>
      <c r="M22" s="9">
        <v>0.18561468354250321</v>
      </c>
      <c r="N22" s="10">
        <v>6.5514216915054949E-2</v>
      </c>
      <c r="O22" s="9">
        <v>0.18557125877940805</v>
      </c>
      <c r="P22" s="10">
        <v>5.5280151247852537E-2</v>
      </c>
      <c r="Q22" s="9">
        <v>0.15658291796238677</v>
      </c>
      <c r="R22" s="10">
        <v>4.8853165697069802E-2</v>
      </c>
      <c r="S22" s="9">
        <v>0.13837826170644441</v>
      </c>
      <c r="T22" s="10">
        <v>3.8279013824847524E-2</v>
      </c>
      <c r="U22" s="9">
        <v>0.10842661508908247</v>
      </c>
      <c r="V22" s="10">
        <v>3.8090632696630836E-2</v>
      </c>
      <c r="W22" s="9">
        <v>0.1078930191042784</v>
      </c>
      <c r="X22" s="10">
        <v>4.1230259688617384E-2</v>
      </c>
      <c r="Y22" s="9">
        <v>0.11678611987591969</v>
      </c>
      <c r="Z22" s="10">
        <v>0.18067592879123776</v>
      </c>
      <c r="AA22" s="9">
        <v>0.51177074405698963</v>
      </c>
      <c r="AB22" s="10">
        <v>0.18067592879123776</v>
      </c>
      <c r="AC22" s="9">
        <v>0.51177074405698963</v>
      </c>
      <c r="AD22" s="10">
        <v>0.17219731219878975</v>
      </c>
      <c r="AE22" s="9">
        <v>0.48775477274791346</v>
      </c>
      <c r="AF22" s="10">
        <v>0.17244441598754484</v>
      </c>
      <c r="AG22" s="9">
        <v>0.48845470267591518</v>
      </c>
      <c r="AH22" s="10">
        <v>0.27187616445525264</v>
      </c>
      <c r="AI22" s="9">
        <v>0.77009852892685338</v>
      </c>
      <c r="AJ22" s="10">
        <v>0.35593169681066938</v>
      </c>
      <c r="AK22" s="9">
        <v>1.0081886974591665</v>
      </c>
      <c r="AL22" s="10">
        <v>0.35574679991210456</v>
      </c>
      <c r="AM22" s="9">
        <v>1.0076649706739471</v>
      </c>
      <c r="AN22" s="10">
        <v>0.35574679991210456</v>
      </c>
      <c r="AO22" s="9">
        <v>1.0076649706739471</v>
      </c>
      <c r="AQ22" s="11"/>
      <c r="AS22" s="12"/>
      <c r="AT22" s="13"/>
    </row>
    <row r="23" spans="2:46" ht="18" customHeight="1" x14ac:dyDescent="0.25">
      <c r="B23" t="s">
        <v>20</v>
      </c>
      <c r="D23" s="8"/>
      <c r="E23" s="9">
        <v>2.6835110185121152</v>
      </c>
      <c r="F23" s="10">
        <v>0</v>
      </c>
      <c r="G23" s="9">
        <v>0</v>
      </c>
      <c r="H23" s="10">
        <v>1.1983437037613584E-2</v>
      </c>
      <c r="I23" s="9">
        <v>3.2157685330082231E-2</v>
      </c>
      <c r="J23" s="10">
        <v>6.7075856671982861E-2</v>
      </c>
      <c r="K23" s="9">
        <v>0.17999880045540539</v>
      </c>
      <c r="L23" s="10">
        <v>6.7236094484834696E-2</v>
      </c>
      <c r="M23" s="9">
        <v>0.18042880039177556</v>
      </c>
      <c r="N23" s="10">
        <v>6.7244136286860462E-2</v>
      </c>
      <c r="O23" s="9">
        <v>0.1804503806561204</v>
      </c>
      <c r="P23" s="10">
        <v>5.7263122896216344E-2</v>
      </c>
      <c r="Q23" s="9">
        <v>0.15366622124640994</v>
      </c>
      <c r="R23" s="10">
        <v>5.1414356943273648E-2</v>
      </c>
      <c r="S23" s="9">
        <v>0.1379709933669897</v>
      </c>
      <c r="T23" s="10">
        <v>4.0790936077696467E-2</v>
      </c>
      <c r="U23" s="9">
        <v>0.10946292641992184</v>
      </c>
      <c r="V23" s="10">
        <v>4.0194239567900254E-2</v>
      </c>
      <c r="W23" s="9">
        <v>0.10786168476117597</v>
      </c>
      <c r="X23" s="10">
        <v>4.2543145351035254E-2</v>
      </c>
      <c r="Y23" s="9">
        <v>0.11416499931166557</v>
      </c>
      <c r="Z23" s="10">
        <v>0.17448778500631265</v>
      </c>
      <c r="AA23" s="9">
        <v>0.46823989366021301</v>
      </c>
      <c r="AB23" s="10">
        <v>0.17452636564543392</v>
      </c>
      <c r="AC23" s="9">
        <v>0.46834342523039618</v>
      </c>
      <c r="AD23" s="10">
        <v>0.16685282511443403</v>
      </c>
      <c r="AE23" s="9">
        <v>0.44775139466445868</v>
      </c>
      <c r="AF23" s="10">
        <v>0.16703000738964438</v>
      </c>
      <c r="AG23" s="9">
        <v>0.44822686525227073</v>
      </c>
      <c r="AH23" s="10">
        <v>0.2522091036922306</v>
      </c>
      <c r="AI23" s="9">
        <v>0.6768059087271654</v>
      </c>
      <c r="AJ23" s="10">
        <v>0.3377763023089923</v>
      </c>
      <c r="AK23" s="9">
        <v>0.90642642903846005</v>
      </c>
      <c r="AL23" s="10">
        <v>0.33758702686922698</v>
      </c>
      <c r="AM23" s="9">
        <v>0.90591850631031612</v>
      </c>
      <c r="AN23" s="10">
        <v>0.33758702686922698</v>
      </c>
      <c r="AO23" s="9">
        <v>0.90591850631031612</v>
      </c>
      <c r="AQ23" s="11"/>
      <c r="AS23" s="12"/>
      <c r="AT23" s="13"/>
    </row>
    <row r="24" spans="2:46" ht="18" customHeight="1" x14ac:dyDescent="0.25">
      <c r="B24" t="s">
        <v>21</v>
      </c>
      <c r="D24" s="8"/>
      <c r="E24" s="9">
        <v>2.8065028895017488</v>
      </c>
      <c r="F24" s="10">
        <v>0</v>
      </c>
      <c r="G24" s="9">
        <v>0</v>
      </c>
      <c r="H24" s="10">
        <v>1.0354228612261341E-2</v>
      </c>
      <c r="I24" s="9">
        <v>2.9059172518873133E-2</v>
      </c>
      <c r="J24" s="10">
        <v>7.3272593522623053E-2</v>
      </c>
      <c r="K24" s="9">
        <v>0.20563974544252872</v>
      </c>
      <c r="L24" s="10">
        <v>7.3467016612630345E-2</v>
      </c>
      <c r="M24" s="9">
        <v>0.20618539440642003</v>
      </c>
      <c r="N24" s="10">
        <v>7.3488406810753734E-2</v>
      </c>
      <c r="O24" s="9">
        <v>0.20624542605926033</v>
      </c>
      <c r="P24" s="10">
        <v>6.3437983434940712E-2</v>
      </c>
      <c r="Q24" s="9">
        <v>0.1780388838143252</v>
      </c>
      <c r="R24" s="10">
        <v>5.6910583235815763E-2</v>
      </c>
      <c r="S24" s="9">
        <v>0.15971971629454673</v>
      </c>
      <c r="T24" s="10">
        <v>4.6333320755441346E-2</v>
      </c>
      <c r="U24" s="9">
        <v>0.13003459858035749</v>
      </c>
      <c r="V24" s="10">
        <v>4.6224253730319943E-2</v>
      </c>
      <c r="W24" s="9">
        <v>0.12972850165920491</v>
      </c>
      <c r="X24" s="10">
        <v>4.8343033718735239E-2</v>
      </c>
      <c r="Y24" s="9">
        <v>0.13567486381891092</v>
      </c>
      <c r="Z24" s="10">
        <v>0.21874125877582537</v>
      </c>
      <c r="AA24" s="9">
        <v>0.61389797480760366</v>
      </c>
      <c r="AB24" s="10">
        <v>0.21874125877582537</v>
      </c>
      <c r="AC24" s="9">
        <v>0.61389797480760366</v>
      </c>
      <c r="AD24" s="10">
        <v>0.21077067542741185</v>
      </c>
      <c r="AE24" s="9">
        <v>0.59152850960926662</v>
      </c>
      <c r="AF24" s="10">
        <v>0.21089714422942357</v>
      </c>
      <c r="AG24" s="9">
        <v>0.59188344466754428</v>
      </c>
      <c r="AH24" s="10">
        <v>0.30447809031727274</v>
      </c>
      <c r="AI24" s="9">
        <v>0.85451864026540036</v>
      </c>
      <c r="AJ24" s="10">
        <v>0.39651124694353329</v>
      </c>
      <c r="AK24" s="9">
        <v>1.1128099602669677</v>
      </c>
      <c r="AL24" s="10">
        <v>0.39631989201732404</v>
      </c>
      <c r="AM24" s="9">
        <v>1.1122729221136409</v>
      </c>
      <c r="AN24" s="10">
        <v>0.39631989201732404</v>
      </c>
      <c r="AO24" s="9">
        <v>1.1122729221136409</v>
      </c>
      <c r="AQ24" s="11"/>
      <c r="AS24" s="12"/>
      <c r="AT24" s="13"/>
    </row>
    <row r="25" spans="2:46" ht="18" customHeight="1" x14ac:dyDescent="0.25">
      <c r="B25" t="s">
        <v>70</v>
      </c>
      <c r="D25" s="8"/>
      <c r="E25" s="9">
        <v>4.8262545721984953</v>
      </c>
      <c r="F25" s="10">
        <v>0</v>
      </c>
      <c r="G25" s="9">
        <v>0</v>
      </c>
      <c r="H25" s="10">
        <v>6.0771792464900949E-2</v>
      </c>
      <c r="I25" s="9">
        <v>0.29330014124442627</v>
      </c>
      <c r="J25" s="10">
        <v>0.10266024384700215</v>
      </c>
      <c r="K25" s="9">
        <v>0.49546447124960658</v>
      </c>
      <c r="L25" s="10">
        <v>0.10107477504906802</v>
      </c>
      <c r="M25" s="9">
        <v>0.48781259521449893</v>
      </c>
      <c r="N25" s="10">
        <v>0.10084461618107898</v>
      </c>
      <c r="O25" s="9">
        <v>0.48670178992553481</v>
      </c>
      <c r="P25" s="10">
        <v>9.4565155450063568E-2</v>
      </c>
      <c r="Q25" s="9">
        <v>0.45639551386153077</v>
      </c>
      <c r="R25" s="10">
        <v>8.7094989182072563E-2</v>
      </c>
      <c r="S25" s="9">
        <v>0.42034258975555616</v>
      </c>
      <c r="T25" s="10">
        <v>8.0666163501967827E-2</v>
      </c>
      <c r="U25" s="9">
        <v>0.38931544042308364</v>
      </c>
      <c r="V25" s="10">
        <v>7.899123376009777E-2</v>
      </c>
      <c r="W25" s="9">
        <v>0.38123180309827198</v>
      </c>
      <c r="X25" s="10">
        <v>0.11727030026043186</v>
      </c>
      <c r="Y25" s="9">
        <v>0.56597632281499966</v>
      </c>
      <c r="Z25" s="10">
        <v>0.77053993101652329</v>
      </c>
      <c r="AA25" s="9">
        <v>3.7188218651300087</v>
      </c>
      <c r="AB25" s="10">
        <v>0.77053993101652329</v>
      </c>
      <c r="AC25" s="9">
        <v>3.7188218651300087</v>
      </c>
      <c r="AD25" s="10">
        <v>0.76528116649896172</v>
      </c>
      <c r="AE25" s="9">
        <v>3.6934417288330117</v>
      </c>
      <c r="AF25" s="10">
        <v>0.76541953220811854</v>
      </c>
      <c r="AG25" s="9">
        <v>3.6941095169694655</v>
      </c>
      <c r="AH25" s="10">
        <v>1.057484796535533</v>
      </c>
      <c r="AI25" s="9">
        <v>5.1036908343100116</v>
      </c>
      <c r="AJ25" s="10">
        <v>1.0569896213854004</v>
      </c>
      <c r="AK25" s="9">
        <v>5.1013009929776452</v>
      </c>
      <c r="AL25" s="10">
        <v>1.0569305215140974</v>
      </c>
      <c r="AM25" s="9">
        <v>5.101015761953553</v>
      </c>
      <c r="AN25" s="10">
        <v>1.0569305215140974</v>
      </c>
      <c r="AO25" s="9">
        <v>5.101015761953553</v>
      </c>
      <c r="AQ25" s="11"/>
      <c r="AS25" s="12"/>
      <c r="AT25" s="13"/>
    </row>
    <row r="26" spans="2:46" ht="18" customHeight="1" x14ac:dyDescent="0.25">
      <c r="B26" t="s">
        <v>22</v>
      </c>
      <c r="D26" s="8"/>
      <c r="E26" s="9">
        <v>2.7441617411426509</v>
      </c>
      <c r="F26" s="10">
        <v>0</v>
      </c>
      <c r="G26" s="9">
        <v>0</v>
      </c>
      <c r="H26" s="10">
        <v>-2.4002770499509284E-2</v>
      </c>
      <c r="I26" s="9">
        <v>-6.586748448618085E-2</v>
      </c>
      <c r="J26" s="10">
        <v>-2.3758465517230206E-2</v>
      </c>
      <c r="K26" s="9">
        <v>-6.5197072100640074E-2</v>
      </c>
      <c r="L26" s="10">
        <v>-2.4265588526397264E-2</v>
      </c>
      <c r="M26" s="9">
        <v>-6.6588699660449446E-2</v>
      </c>
      <c r="N26" s="10">
        <v>-2.4318405601250623E-2</v>
      </c>
      <c r="O26" s="9">
        <v>-6.6733638256541106E-2</v>
      </c>
      <c r="P26" s="10">
        <v>-3.8841917957759153E-2</v>
      </c>
      <c r="Q26" s="9">
        <v>-0.10658850521228436</v>
      </c>
      <c r="R26" s="10">
        <v>-5.2447272925559126E-2</v>
      </c>
      <c r="S26" s="9">
        <v>-0.14392379978958614</v>
      </c>
      <c r="T26" s="10">
        <v>-6.2631264425149685E-2</v>
      </c>
      <c r="U26" s="9">
        <v>-0.17187031963488453</v>
      </c>
      <c r="V26" s="10">
        <v>-6.0752158152973329E-2</v>
      </c>
      <c r="W26" s="9">
        <v>-0.16671374809523698</v>
      </c>
      <c r="X26" s="10">
        <v>-6.487196418973977E-2</v>
      </c>
      <c r="Y26" s="9">
        <v>-0.17801916220226</v>
      </c>
      <c r="Z26" s="10">
        <v>8.4065993192841609E-2</v>
      </c>
      <c r="AA26" s="9">
        <v>0.23069068225095446</v>
      </c>
      <c r="AB26" s="10">
        <v>8.4091011807246055E-2</v>
      </c>
      <c r="AC26" s="9">
        <v>0.23075933737541954</v>
      </c>
      <c r="AD26" s="10">
        <v>7.687941062045571E-2</v>
      </c>
      <c r="AE26" s="9">
        <v>0.21096953730625057</v>
      </c>
      <c r="AF26" s="10">
        <v>7.6965307362426405E-2</v>
      </c>
      <c r="AG26" s="9">
        <v>0.21120525185925532</v>
      </c>
      <c r="AH26" s="10">
        <v>7.956622373586969E-2</v>
      </c>
      <c r="AI26" s="9">
        <v>0.21834258706316989</v>
      </c>
      <c r="AJ26" s="10">
        <v>0.19345977311485182</v>
      </c>
      <c r="AK26" s="9">
        <v>0.530884907831914</v>
      </c>
      <c r="AL26" s="10">
        <v>0.19323188170828715</v>
      </c>
      <c r="AM26" s="9">
        <v>0.53025953695288397</v>
      </c>
      <c r="AN26" s="10">
        <v>0.19323188170828715</v>
      </c>
      <c r="AO26" s="9">
        <v>0.53025953695288397</v>
      </c>
      <c r="AQ26" s="11"/>
      <c r="AS26" s="12"/>
      <c r="AT26" s="13"/>
    </row>
    <row r="27" spans="2:46" ht="18" customHeight="1" x14ac:dyDescent="0.25">
      <c r="B27" t="s">
        <v>23</v>
      </c>
      <c r="D27" s="8"/>
      <c r="E27" s="9">
        <v>2.3453115016279549</v>
      </c>
      <c r="F27" s="10">
        <v>0</v>
      </c>
      <c r="G27" s="9">
        <v>0</v>
      </c>
      <c r="H27" s="10">
        <v>-3.7532390005999353E-2</v>
      </c>
      <c r="I27" s="9">
        <v>-8.8025145964656382E-2</v>
      </c>
      <c r="J27" s="10">
        <v>-4.4613042576715577E-2</v>
      </c>
      <c r="K27" s="9">
        <v>-0.1046314818777887</v>
      </c>
      <c r="L27" s="10">
        <v>-4.4981694857956438E-2</v>
      </c>
      <c r="M27" s="9">
        <v>-0.10549608631308427</v>
      </c>
      <c r="N27" s="10">
        <v>-4.5002624132508898E-2</v>
      </c>
      <c r="O27" s="9">
        <v>-0.10554517198141289</v>
      </c>
      <c r="P27" s="10">
        <v>-6.0846124128231892E-2</v>
      </c>
      <c r="Q27" s="9">
        <v>-0.14270311474742448</v>
      </c>
      <c r="R27" s="10">
        <v>-7.5396085745269834E-2</v>
      </c>
      <c r="S27" s="9">
        <v>-0.17682730707610883</v>
      </c>
      <c r="T27" s="10">
        <v>-8.6153114674932113E-2</v>
      </c>
      <c r="U27" s="9">
        <v>-0.20205589074819041</v>
      </c>
      <c r="V27" s="10">
        <v>-8.3840409585081557E-2</v>
      </c>
      <c r="W27" s="9">
        <v>-0.19663187690109041</v>
      </c>
      <c r="X27" s="10">
        <v>-9.4815826084434604E-2</v>
      </c>
      <c r="Y27" s="9">
        <v>-0.22237264745218033</v>
      </c>
      <c r="Z27" s="10">
        <v>-2.6659324091221168E-2</v>
      </c>
      <c r="AA27" s="9">
        <v>-6.2524419416768229E-2</v>
      </c>
      <c r="AB27" s="10">
        <v>-2.6659324091221168E-2</v>
      </c>
      <c r="AC27" s="9">
        <v>-6.2524419416768229E-2</v>
      </c>
      <c r="AD27" s="10">
        <v>-3.4702126274914237E-2</v>
      </c>
      <c r="AE27" s="9">
        <v>-8.138729588350202E-2</v>
      </c>
      <c r="AF27" s="10">
        <v>-3.4786957051901893E-2</v>
      </c>
      <c r="AG27" s="9">
        <v>-8.1586250480463196E-2</v>
      </c>
      <c r="AH27" s="10">
        <v>5.2455404425062253E-2</v>
      </c>
      <c r="AI27" s="9">
        <v>0.12302426332064442</v>
      </c>
      <c r="AJ27" s="10">
        <v>0.18461760562681342</v>
      </c>
      <c r="AK27" s="9">
        <v>0.43298579387957936</v>
      </c>
      <c r="AL27" s="10">
        <v>0.18436299341180262</v>
      </c>
      <c r="AM27" s="9">
        <v>0.43238864892325957</v>
      </c>
      <c r="AN27" s="10">
        <v>0.18436299341180262</v>
      </c>
      <c r="AO27" s="9">
        <v>0.43238864892325957</v>
      </c>
      <c r="AQ27" s="11"/>
      <c r="AS27" s="12"/>
      <c r="AT27" s="13"/>
    </row>
    <row r="28" spans="2:46" ht="18" customHeight="1" x14ac:dyDescent="0.25">
      <c r="B28" t="s">
        <v>24</v>
      </c>
      <c r="D28" s="8"/>
      <c r="E28" s="9">
        <v>2.3073184963972553</v>
      </c>
      <c r="F28" s="10">
        <v>0</v>
      </c>
      <c r="G28" s="9">
        <v>0</v>
      </c>
      <c r="H28" s="10">
        <v>-3.8077813266407523E-2</v>
      </c>
      <c r="I28" s="9">
        <v>-8.7857642851942863E-2</v>
      </c>
      <c r="J28" s="10">
        <v>-4.4867163966867442E-2</v>
      </c>
      <c r="K28" s="9">
        <v>-0.10352283730164169</v>
      </c>
      <c r="L28" s="10">
        <v>-4.5254048418951122E-2</v>
      </c>
      <c r="M28" s="9">
        <v>-0.10441550295390289</v>
      </c>
      <c r="N28" s="10">
        <v>-4.5263568234120602E-2</v>
      </c>
      <c r="O28" s="9">
        <v>-0.10443746819952571</v>
      </c>
      <c r="P28" s="10">
        <v>-6.1142395618177366E-2</v>
      </c>
      <c r="Q28" s="9">
        <v>-0.14107498032385912</v>
      </c>
      <c r="R28" s="10">
        <v>-7.5733950671677375E-2</v>
      </c>
      <c r="S28" s="9">
        <v>-0.17474234518999854</v>
      </c>
      <c r="T28" s="10">
        <v>-8.6523600161707487E-2</v>
      </c>
      <c r="U28" s="9">
        <v>-0.19963750302798822</v>
      </c>
      <c r="V28" s="10">
        <v>-8.4209061888672221E-2</v>
      </c>
      <c r="W28" s="9">
        <v>-0.19429712605999461</v>
      </c>
      <c r="X28" s="10">
        <v>-9.5866151183642528E-2</v>
      </c>
      <c r="Y28" s="9">
        <v>-0.22119374380443402</v>
      </c>
      <c r="Z28" s="10">
        <v>-2.7539442749441687E-2</v>
      </c>
      <c r="AA28" s="9">
        <v>-6.3542265636260087E-2</v>
      </c>
      <c r="AB28" s="10">
        <v>-2.7539442749441687E-2</v>
      </c>
      <c r="AC28" s="9">
        <v>-6.3542265636260087E-2</v>
      </c>
      <c r="AD28" s="10">
        <v>-3.5412067457379542E-2</v>
      </c>
      <c r="AE28" s="9">
        <v>-8.1706918240079141E-2</v>
      </c>
      <c r="AF28" s="10">
        <v>-3.5347599561313413E-2</v>
      </c>
      <c r="AG28" s="9">
        <v>-8.1558170271061936E-2</v>
      </c>
      <c r="AH28" s="10">
        <v>6.1563628000767777E-2</v>
      </c>
      <c r="AI28" s="9">
        <v>0.14204689759149147</v>
      </c>
      <c r="AJ28" s="10">
        <v>0.19554706040341571</v>
      </c>
      <c r="AK28" s="9">
        <v>0.4511893493849124</v>
      </c>
      <c r="AL28" s="10">
        <v>0.19529256653922805</v>
      </c>
      <c r="AM28" s="9">
        <v>0.45060215098485257</v>
      </c>
      <c r="AN28" s="10">
        <v>0.19529256653922805</v>
      </c>
      <c r="AO28" s="9">
        <v>0.45060215098485257</v>
      </c>
      <c r="AQ28" s="11"/>
      <c r="AS28" s="12"/>
      <c r="AT28" s="13"/>
    </row>
    <row r="29" spans="2:46" ht="18" customHeight="1" x14ac:dyDescent="0.25">
      <c r="B29" t="s">
        <v>25</v>
      </c>
      <c r="D29" s="8"/>
      <c r="E29" s="9">
        <v>2.1931944251232309</v>
      </c>
      <c r="F29" s="10">
        <v>0</v>
      </c>
      <c r="G29" s="9">
        <v>0</v>
      </c>
      <c r="H29" s="10">
        <v>-4.3186487194796806E-2</v>
      </c>
      <c r="I29" s="9">
        <v>-9.4716362956284161E-2</v>
      </c>
      <c r="J29" s="10">
        <v>-5.2713327250147546E-2</v>
      </c>
      <c r="K29" s="9">
        <v>-0.11561057545472009</v>
      </c>
      <c r="L29" s="10">
        <v>-5.3046011833513228E-2</v>
      </c>
      <c r="M29" s="9">
        <v>-0.11634021742828216</v>
      </c>
      <c r="N29" s="10">
        <v>-5.3050067694037611E-2</v>
      </c>
      <c r="O29" s="9">
        <v>-0.1163491127189733</v>
      </c>
      <c r="P29" s="10">
        <v>-6.9434534475605547E-2</v>
      </c>
      <c r="Q29" s="9">
        <v>-0.15228343392292487</v>
      </c>
      <c r="R29" s="10">
        <v>-8.4397301524199095E-2</v>
      </c>
      <c r="S29" s="9">
        <v>-0.18509969119831782</v>
      </c>
      <c r="T29" s="10">
        <v>-9.5420508085136205E-2</v>
      </c>
      <c r="U29" s="9">
        <v>-0.2092757263747469</v>
      </c>
      <c r="V29" s="10">
        <v>-9.2865019109698341E-2</v>
      </c>
      <c r="W29" s="9">
        <v>-0.2036710422003527</v>
      </c>
      <c r="X29" s="10">
        <v>-0.10675191433616531</v>
      </c>
      <c r="Y29" s="9">
        <v>-0.23412770339331046</v>
      </c>
      <c r="Z29" s="10">
        <v>-6.7822935521299407E-2</v>
      </c>
      <c r="AA29" s="9">
        <v>-0.14874888408080622</v>
      </c>
      <c r="AB29" s="10">
        <v>-6.7677060979112774E-2</v>
      </c>
      <c r="AC29" s="9">
        <v>-0.14842895284811508</v>
      </c>
      <c r="AD29" s="10">
        <v>-7.6113023841426736E-2</v>
      </c>
      <c r="AE29" s="9">
        <v>-0.16693065956828868</v>
      </c>
      <c r="AF29" s="10">
        <v>-7.6048649641596203E-2</v>
      </c>
      <c r="AG29" s="9">
        <v>-0.16678947443209857</v>
      </c>
      <c r="AH29" s="10">
        <v>3.3361854752157812E-2</v>
      </c>
      <c r="AI29" s="9">
        <v>7.316903385420348E-2</v>
      </c>
      <c r="AJ29" s="10">
        <v>0.17307527350939023</v>
      </c>
      <c r="AK29" s="9">
        <v>0.37958772498747306</v>
      </c>
      <c r="AL29" s="10">
        <v>0.17281502642789398</v>
      </c>
      <c r="AM29" s="9">
        <v>0.37901695253918088</v>
      </c>
      <c r="AN29" s="10">
        <v>0.17281502642789398</v>
      </c>
      <c r="AO29" s="9">
        <v>0.37901695253918088</v>
      </c>
      <c r="AQ29" s="11"/>
      <c r="AS29" s="12"/>
      <c r="AT29" s="13"/>
    </row>
    <row r="30" spans="2:46" ht="18" customHeight="1" x14ac:dyDescent="0.25">
      <c r="B30" t="s">
        <v>26</v>
      </c>
      <c r="D30" s="8"/>
      <c r="E30" s="9">
        <v>5.4560135806043597</v>
      </c>
      <c r="F30" s="10">
        <v>0</v>
      </c>
      <c r="G30" s="9">
        <v>0</v>
      </c>
      <c r="H30" s="10">
        <v>-9.2748691603628513E-3</v>
      </c>
      <c r="I30" s="9">
        <v>-5.0603812097268275E-2</v>
      </c>
      <c r="J30" s="10">
        <v>-4.6145293941261878E-2</v>
      </c>
      <c r="K30" s="9">
        <v>-0.25176935042450488</v>
      </c>
      <c r="L30" s="10">
        <v>-4.5398758481124547E-2</v>
      </c>
      <c r="M30" s="9">
        <v>-0.24769624281559288</v>
      </c>
      <c r="N30" s="10">
        <v>-4.6071803615277448E-2</v>
      </c>
      <c r="O30" s="9">
        <v>-0.25136838620789081</v>
      </c>
      <c r="P30" s="10">
        <v>-5.3378814710775914E-2</v>
      </c>
      <c r="Q30" s="9">
        <v>-0.29123553797855717</v>
      </c>
      <c r="R30" s="10">
        <v>-7.7027206517391825E-2</v>
      </c>
      <c r="S30" s="9">
        <v>-0.42026148483490644</v>
      </c>
      <c r="T30" s="10">
        <v>-6.5753273226392281E-2</v>
      </c>
      <c r="U30" s="9">
        <v>-0.35875075169238535</v>
      </c>
      <c r="V30" s="10">
        <v>-6.5660651397942096E-2</v>
      </c>
      <c r="W30" s="9">
        <v>-0.35824540573850072</v>
      </c>
      <c r="X30" s="10">
        <v>-4.2912097674824262E-2</v>
      </c>
      <c r="Y30" s="9">
        <v>-0.23412898768606194</v>
      </c>
      <c r="Z30" s="10">
        <v>-9.5961604233409714E-2</v>
      </c>
      <c r="AA30" s="9">
        <v>-0.52356781591406421</v>
      </c>
      <c r="AB30" s="10">
        <v>-9.7607444772514707E-2</v>
      </c>
      <c r="AC30" s="9">
        <v>-0.53254754424693029</v>
      </c>
      <c r="AD30" s="10">
        <v>-1.2535750900734548E-2</v>
      </c>
      <c r="AE30" s="9">
        <v>-6.8395227157481031E-2</v>
      </c>
      <c r="AF30" s="10">
        <v>-1.2535750900734548E-2</v>
      </c>
      <c r="AG30" s="9">
        <v>-6.8395227157481031E-2</v>
      </c>
      <c r="AH30" s="10">
        <v>3.8479339261674406E-2</v>
      </c>
      <c r="AI30" s="9">
        <v>0.20994379758437809</v>
      </c>
      <c r="AJ30" s="10">
        <v>9.5695399170419221E-2</v>
      </c>
      <c r="AK30" s="9">
        <v>0.52211539747516245</v>
      </c>
      <c r="AL30" s="10">
        <v>9.5454499527534944E-2</v>
      </c>
      <c r="AM30" s="9">
        <v>0.52080104575202313</v>
      </c>
      <c r="AN30" s="10">
        <v>9.5454499527534944E-2</v>
      </c>
      <c r="AO30" s="9">
        <v>0.52080104575202313</v>
      </c>
      <c r="AQ30" s="11"/>
      <c r="AS30" s="12"/>
      <c r="AT30" s="13"/>
    </row>
    <row r="31" spans="2:46" ht="18" customHeight="1" x14ac:dyDescent="0.25">
      <c r="B31" t="s">
        <v>27</v>
      </c>
      <c r="D31" s="8"/>
      <c r="E31" s="9">
        <v>-2.0068963136324607</v>
      </c>
      <c r="F31" s="10">
        <v>0</v>
      </c>
      <c r="G31" s="9">
        <v>0</v>
      </c>
      <c r="H31" s="10">
        <v>0.1061990334410355</v>
      </c>
      <c r="I31" s="9">
        <v>-0.21313044872414455</v>
      </c>
      <c r="J31" s="10">
        <v>0.12988001393830254</v>
      </c>
      <c r="K31" s="9">
        <v>-0.26065572118731195</v>
      </c>
      <c r="L31" s="10">
        <v>0.12871032663383342</v>
      </c>
      <c r="M31" s="9">
        <v>-0.25830828004787021</v>
      </c>
      <c r="N31" s="10">
        <v>0.12877256944982876</v>
      </c>
      <c r="O31" s="9">
        <v>-0.25843319492584138</v>
      </c>
      <c r="P31" s="10">
        <v>0.15079918563220013</v>
      </c>
      <c r="Q31" s="9">
        <v>-0.30263832974403959</v>
      </c>
      <c r="R31" s="10">
        <v>0.14506196922431017</v>
      </c>
      <c r="S31" s="9">
        <v>-0.29112433128453352</v>
      </c>
      <c r="T31" s="10">
        <v>0.14090582084267336</v>
      </c>
      <c r="U31" s="9">
        <v>-0.28278337241851714</v>
      </c>
      <c r="V31" s="10">
        <v>0.13239233602327413</v>
      </c>
      <c r="W31" s="9">
        <v>-0.26569769111829888</v>
      </c>
      <c r="X31" s="10">
        <v>0.15287580800520473</v>
      </c>
      <c r="Y31" s="9">
        <v>-0.30680589552922921</v>
      </c>
      <c r="Z31" s="10">
        <v>0.26007614883988156</v>
      </c>
      <c r="AA31" s="9">
        <v>-0.52194586437048551</v>
      </c>
      <c r="AB31" s="10">
        <v>0.26007614883988156</v>
      </c>
      <c r="AC31" s="9">
        <v>-0.52194586437048551</v>
      </c>
      <c r="AD31" s="10">
        <v>0.25873261944785197</v>
      </c>
      <c r="AE31" s="9">
        <v>-0.51924954018636438</v>
      </c>
      <c r="AF31" s="10">
        <v>0.25873261944785197</v>
      </c>
      <c r="AG31" s="9">
        <v>-0.51924954018636438</v>
      </c>
      <c r="AH31" s="10">
        <v>7.7960312654048403E-2</v>
      </c>
      <c r="AI31" s="9">
        <v>-0.15645826407504382</v>
      </c>
      <c r="AJ31" s="10">
        <v>7.7960312654048403E-2</v>
      </c>
      <c r="AK31" s="9">
        <v>-0.15645826407504382</v>
      </c>
      <c r="AL31" s="10">
        <v>7.7620147133842118E-2</v>
      </c>
      <c r="AM31" s="9">
        <v>-0.15577558714651696</v>
      </c>
      <c r="AN31" s="10">
        <v>7.7620147133842118E-2</v>
      </c>
      <c r="AO31" s="9">
        <v>-0.15577558714651696</v>
      </c>
      <c r="AQ31" s="11"/>
      <c r="AS31" s="12"/>
      <c r="AT31" s="13"/>
    </row>
    <row r="32" spans="2:46" ht="18" customHeight="1" x14ac:dyDescent="0.25">
      <c r="B32" t="s">
        <v>28</v>
      </c>
      <c r="D32" s="8"/>
      <c r="E32" s="9">
        <v>-1.3847540516933445</v>
      </c>
      <c r="F32" s="10">
        <v>0</v>
      </c>
      <c r="G32" s="9">
        <v>0</v>
      </c>
      <c r="H32" s="10">
        <v>0.10622096360429077</v>
      </c>
      <c r="I32" s="9">
        <v>-0.14708990972581293</v>
      </c>
      <c r="J32" s="10">
        <v>0.12971954540598707</v>
      </c>
      <c r="K32" s="9">
        <v>-0.17962966608475939</v>
      </c>
      <c r="L32" s="10">
        <v>0.12856879883631647</v>
      </c>
      <c r="M32" s="9">
        <v>-0.17803616510993581</v>
      </c>
      <c r="N32" s="10">
        <v>0.12863483095632169</v>
      </c>
      <c r="O32" s="9">
        <v>-0.17812760335565492</v>
      </c>
      <c r="P32" s="10">
        <v>0.1507521658787252</v>
      </c>
      <c r="Q32" s="9">
        <v>-0.20875467250211188</v>
      </c>
      <c r="R32" s="10">
        <v>0.14489604358669564</v>
      </c>
      <c r="S32" s="9">
        <v>-0.20064538343101224</v>
      </c>
      <c r="T32" s="10">
        <v>0.14086570143957725</v>
      </c>
      <c r="U32" s="9">
        <v>-0.1950643508130796</v>
      </c>
      <c r="V32" s="10">
        <v>0.13201921795209381</v>
      </c>
      <c r="W32" s="9">
        <v>-0.18281414696054865</v>
      </c>
      <c r="X32" s="10">
        <v>0.15265291655152846</v>
      </c>
      <c r="Y32" s="9">
        <v>-0.21138674469753505</v>
      </c>
      <c r="Z32" s="10">
        <v>0.25765756698235054</v>
      </c>
      <c r="AA32" s="9">
        <v>-0.35679235982825919</v>
      </c>
      <c r="AB32" s="10">
        <v>0.25765756698235054</v>
      </c>
      <c r="AC32" s="9">
        <v>-0.35679235982825919</v>
      </c>
      <c r="AD32" s="10">
        <v>0.25228015745506016</v>
      </c>
      <c r="AE32" s="9">
        <v>-0.34934597019772951</v>
      </c>
      <c r="AF32" s="10">
        <v>0.25209024855485745</v>
      </c>
      <c r="AG32" s="9">
        <v>-0.34908299307872115</v>
      </c>
      <c r="AH32" s="10">
        <v>0.31292754917866095</v>
      </c>
      <c r="AI32" s="9">
        <v>-0.4333276916116191</v>
      </c>
      <c r="AJ32" s="10">
        <v>0.31292754917866095</v>
      </c>
      <c r="AK32" s="9">
        <v>-0.4333276916116191</v>
      </c>
      <c r="AL32" s="10">
        <v>0.31260901874245234</v>
      </c>
      <c r="AM32" s="9">
        <v>-0.43288660529949152</v>
      </c>
      <c r="AN32" s="10">
        <v>0.31260901874245234</v>
      </c>
      <c r="AO32" s="9">
        <v>-0.43288660529949152</v>
      </c>
      <c r="AS32" s="12"/>
      <c r="AT32" s="13"/>
    </row>
    <row r="33" spans="2:46" ht="18" customHeight="1" x14ac:dyDescent="0.25">
      <c r="B33" t="s">
        <v>71</v>
      </c>
      <c r="D33" s="8"/>
      <c r="E33" s="9">
        <v>-1.1211820252459539</v>
      </c>
      <c r="F33" s="10">
        <v>0</v>
      </c>
      <c r="G33" s="9">
        <v>0</v>
      </c>
      <c r="H33" s="10">
        <v>0.10627221777825632</v>
      </c>
      <c r="I33" s="9">
        <v>-0.1191505003560045</v>
      </c>
      <c r="J33" s="10">
        <v>0.1308942327719626</v>
      </c>
      <c r="K33" s="9">
        <v>-0.14675626099228434</v>
      </c>
      <c r="L33" s="10">
        <v>0.12913650106132399</v>
      </c>
      <c r="M33" s="9">
        <v>-0.14478552379311149</v>
      </c>
      <c r="N33" s="10">
        <v>0.12921232350955406</v>
      </c>
      <c r="O33" s="9">
        <v>-0.1448705345591772</v>
      </c>
      <c r="P33" s="10">
        <v>0.1286057439237156</v>
      </c>
      <c r="Q33" s="9">
        <v>-0.14419044843065398</v>
      </c>
      <c r="R33" s="10">
        <v>0.12325591532313265</v>
      </c>
      <c r="S33" s="9">
        <v>-0.13819231676553367</v>
      </c>
      <c r="T33" s="10">
        <v>0.1196410069161484</v>
      </c>
      <c r="U33" s="9">
        <v>-0.13413934643671244</v>
      </c>
      <c r="V33" s="10">
        <v>0.10948497568337603</v>
      </c>
      <c r="W33" s="9">
        <v>-0.12275258677069156</v>
      </c>
      <c r="X33" s="10">
        <v>0.12855093671589629</v>
      </c>
      <c r="Y33" s="9">
        <v>-0.14412899957439307</v>
      </c>
      <c r="Z33" s="10">
        <v>0.19275997703192385</v>
      </c>
      <c r="AA33" s="9">
        <v>-0.21611902143501593</v>
      </c>
      <c r="AB33" s="10">
        <v>0.19283579948015392</v>
      </c>
      <c r="AC33" s="9">
        <v>-0.21620403220108164</v>
      </c>
      <c r="AD33" s="10">
        <v>0.18126251439059204</v>
      </c>
      <c r="AE33" s="9">
        <v>-0.20322827298561785</v>
      </c>
      <c r="AF33" s="10">
        <v>0.18094960551960071</v>
      </c>
      <c r="AG33" s="9">
        <v>-0.20287744518392237</v>
      </c>
      <c r="AH33" s="10">
        <v>0.22730808243581538</v>
      </c>
      <c r="AI33" s="9">
        <v>-0.25485373622016172</v>
      </c>
      <c r="AJ33" s="10">
        <v>0.22730808243581538</v>
      </c>
      <c r="AK33" s="9">
        <v>-0.25485373622016172</v>
      </c>
      <c r="AL33" s="10">
        <v>0.22699121635001454</v>
      </c>
      <c r="AM33" s="9">
        <v>-0.25449847166035178</v>
      </c>
      <c r="AN33" s="10">
        <v>0.22699121635001454</v>
      </c>
      <c r="AO33" s="9">
        <v>-0.25449847166035178</v>
      </c>
      <c r="AQ33" s="11"/>
      <c r="AS33" s="12"/>
      <c r="AT33" s="13"/>
    </row>
    <row r="34" spans="2:46" ht="18" customHeight="1" x14ac:dyDescent="0.25">
      <c r="B34" s="14" t="s">
        <v>29</v>
      </c>
      <c r="C34" s="6"/>
      <c r="D34" s="15"/>
      <c r="E34" s="16">
        <v>-1.087600263426497</v>
      </c>
      <c r="F34" s="17">
        <v>0</v>
      </c>
      <c r="G34" s="16">
        <v>0</v>
      </c>
      <c r="H34" s="17">
        <v>0.10074462538635572</v>
      </c>
      <c r="I34" s="16">
        <v>-0.10956988110900423</v>
      </c>
      <c r="J34" s="17">
        <v>0.1236681377757223</v>
      </c>
      <c r="K34" s="16">
        <v>-0.13450149922233989</v>
      </c>
      <c r="L34" s="17">
        <v>0.12255569903850461</v>
      </c>
      <c r="M34" s="16">
        <v>-0.13329161055869609</v>
      </c>
      <c r="N34" s="17">
        <v>0.12301560031747369</v>
      </c>
      <c r="O34" s="16">
        <v>-0.13379179931085305</v>
      </c>
      <c r="P34" s="17">
        <v>0.12030349202644273</v>
      </c>
      <c r="Q34" s="16">
        <v>-0.1308421096190866</v>
      </c>
      <c r="R34" s="17">
        <v>0.11377851065014118</v>
      </c>
      <c r="S34" s="16">
        <v>-0.12374553815536804</v>
      </c>
      <c r="T34" s="17">
        <v>0.1093591321555208</v>
      </c>
      <c r="U34" s="16">
        <v>-0.11893902094043751</v>
      </c>
      <c r="V34" s="17">
        <v>9.4808308165894709E-2</v>
      </c>
      <c r="W34" s="16">
        <v>-0.10311354093624758</v>
      </c>
      <c r="X34" s="17">
        <v>0.11360963311116311</v>
      </c>
      <c r="Y34" s="16">
        <v>-0.12356186689948867</v>
      </c>
      <c r="Z34" s="17">
        <v>0.20274216154347122</v>
      </c>
      <c r="AA34" s="16">
        <v>-0.22050242830233668</v>
      </c>
      <c r="AB34" s="17">
        <v>0.20274216154347122</v>
      </c>
      <c r="AC34" s="16">
        <v>-0.22050242830233668</v>
      </c>
      <c r="AD34" s="17">
        <v>0.22089419786829959</v>
      </c>
      <c r="AE34" s="16">
        <v>-0.24024458779094737</v>
      </c>
      <c r="AF34" s="17">
        <v>0.22083460979184869</v>
      </c>
      <c r="AG34" s="16">
        <v>-0.24017977978330229</v>
      </c>
      <c r="AH34" s="17">
        <v>0.3643966737878222</v>
      </c>
      <c r="AI34" s="16">
        <v>-0.39631791840337471</v>
      </c>
      <c r="AJ34" s="17">
        <v>0.3643966737878222</v>
      </c>
      <c r="AK34" s="16">
        <v>-0.39631791840337471</v>
      </c>
      <c r="AL34" s="17">
        <v>0.36424841411141107</v>
      </c>
      <c r="AM34" s="16">
        <v>-0.39615667114025443</v>
      </c>
      <c r="AN34" s="17">
        <v>0.36424841411141107</v>
      </c>
      <c r="AO34" s="16">
        <v>-0.39615667114025443</v>
      </c>
      <c r="AQ34" s="11"/>
      <c r="AS34" s="12"/>
      <c r="AT34" s="13"/>
    </row>
    <row r="35" spans="2:46" ht="7.5" customHeight="1" x14ac:dyDescent="0.2"/>
    <row r="36" spans="2:46" ht="3" customHeight="1" x14ac:dyDescent="0.2"/>
    <row r="37" spans="2:46" ht="72.75" customHeight="1" x14ac:dyDescent="0.2">
      <c r="D37" s="45" t="s">
        <v>86</v>
      </c>
      <c r="E37" s="45"/>
      <c r="F37" s="45" t="s">
        <v>46</v>
      </c>
      <c r="G37" s="45"/>
      <c r="H37" s="45" t="s">
        <v>47</v>
      </c>
      <c r="I37" s="45"/>
      <c r="J37" s="45" t="s">
        <v>48</v>
      </c>
      <c r="K37" s="45"/>
      <c r="L37" s="45" t="s">
        <v>49</v>
      </c>
      <c r="M37" s="45"/>
      <c r="N37" s="45" t="s">
        <v>50</v>
      </c>
      <c r="O37" s="45"/>
      <c r="P37" s="45" t="s">
        <v>51</v>
      </c>
      <c r="Q37" s="45"/>
      <c r="R37" s="45" t="s">
        <v>52</v>
      </c>
      <c r="S37" s="45"/>
      <c r="T37" s="45" t="s">
        <v>53</v>
      </c>
      <c r="U37" s="45"/>
      <c r="V37" s="45" t="s">
        <v>54</v>
      </c>
      <c r="W37" s="45"/>
      <c r="X37" s="45" t="s">
        <v>55</v>
      </c>
      <c r="Y37" s="45"/>
      <c r="Z37" s="45" t="s">
        <v>56</v>
      </c>
      <c r="AA37" s="45"/>
      <c r="AB37" s="45" t="s">
        <v>57</v>
      </c>
      <c r="AC37" s="45"/>
      <c r="AD37" s="45" t="s">
        <v>58</v>
      </c>
      <c r="AE37" s="45"/>
      <c r="AF37" s="45" t="s">
        <v>59</v>
      </c>
      <c r="AG37" s="45"/>
      <c r="AH37" s="45" t="s">
        <v>60</v>
      </c>
      <c r="AI37" s="45"/>
      <c r="AJ37" s="45" t="s">
        <v>61</v>
      </c>
      <c r="AK37" s="45"/>
      <c r="AL37" s="45" t="s">
        <v>62</v>
      </c>
      <c r="AM37" s="45"/>
      <c r="AN37" s="45" t="s">
        <v>63</v>
      </c>
      <c r="AO37" s="45"/>
    </row>
    <row r="38" spans="2:46" ht="30" x14ac:dyDescent="0.2">
      <c r="B38" s="4" t="s">
        <v>30</v>
      </c>
      <c r="D38" s="5" t="s">
        <v>3</v>
      </c>
      <c r="E38" s="5" t="s">
        <v>4</v>
      </c>
      <c r="F38" s="5" t="s">
        <v>3</v>
      </c>
      <c r="G38" s="5" t="s">
        <v>4</v>
      </c>
      <c r="H38" s="5" t="s">
        <v>3</v>
      </c>
      <c r="I38" s="5" t="s">
        <v>4</v>
      </c>
      <c r="J38" s="5" t="s">
        <v>3</v>
      </c>
      <c r="K38" s="5" t="s">
        <v>4</v>
      </c>
      <c r="L38" s="5" t="s">
        <v>3</v>
      </c>
      <c r="M38" s="5" t="s">
        <v>4</v>
      </c>
      <c r="N38" s="5" t="s">
        <v>3</v>
      </c>
      <c r="O38" s="5" t="s">
        <v>4</v>
      </c>
      <c r="P38" s="5" t="s">
        <v>3</v>
      </c>
      <c r="Q38" s="5" t="s">
        <v>4</v>
      </c>
      <c r="R38" s="5" t="s">
        <v>3</v>
      </c>
      <c r="S38" s="5" t="s">
        <v>4</v>
      </c>
      <c r="T38" s="5" t="s">
        <v>3</v>
      </c>
      <c r="U38" s="5" t="s">
        <v>4</v>
      </c>
      <c r="V38" s="5" t="s">
        <v>3</v>
      </c>
      <c r="W38" s="5" t="s">
        <v>4</v>
      </c>
      <c r="X38" s="5" t="s">
        <v>3</v>
      </c>
      <c r="Y38" s="5" t="s">
        <v>4</v>
      </c>
      <c r="Z38" s="5" t="s">
        <v>3</v>
      </c>
      <c r="AA38" s="5" t="s">
        <v>4</v>
      </c>
      <c r="AB38" s="5" t="s">
        <v>3</v>
      </c>
      <c r="AC38" s="5" t="s">
        <v>4</v>
      </c>
      <c r="AD38" s="5" t="s">
        <v>3</v>
      </c>
      <c r="AE38" s="5" t="s">
        <v>4</v>
      </c>
      <c r="AF38" s="5" t="s">
        <v>3</v>
      </c>
      <c r="AG38" s="5" t="s">
        <v>4</v>
      </c>
      <c r="AH38" s="5" t="s">
        <v>3</v>
      </c>
      <c r="AI38" s="5" t="s">
        <v>4</v>
      </c>
      <c r="AJ38" s="5" t="s">
        <v>3</v>
      </c>
      <c r="AK38" s="5" t="s">
        <v>4</v>
      </c>
      <c r="AL38" s="5" t="s">
        <v>3</v>
      </c>
      <c r="AM38" s="5" t="s">
        <v>4</v>
      </c>
      <c r="AN38" s="5" t="s">
        <v>3</v>
      </c>
      <c r="AO38" s="5" t="s">
        <v>4</v>
      </c>
    </row>
    <row r="39" spans="2:46" x14ac:dyDescent="0.2">
      <c r="B39" s="6"/>
      <c r="C39" s="6"/>
      <c r="D39" s="7" t="s">
        <v>5</v>
      </c>
      <c r="E39" s="7" t="s">
        <v>6</v>
      </c>
      <c r="F39" s="7" t="s">
        <v>5</v>
      </c>
      <c r="G39" s="7" t="s">
        <v>6</v>
      </c>
      <c r="H39" s="7" t="s">
        <v>5</v>
      </c>
      <c r="I39" s="7" t="s">
        <v>6</v>
      </c>
      <c r="J39" s="7" t="s">
        <v>5</v>
      </c>
      <c r="K39" s="7" t="s">
        <v>6</v>
      </c>
      <c r="L39" s="7" t="s">
        <v>5</v>
      </c>
      <c r="M39" s="7" t="s">
        <v>6</v>
      </c>
      <c r="N39" s="7" t="s">
        <v>5</v>
      </c>
      <c r="O39" s="7" t="s">
        <v>6</v>
      </c>
      <c r="P39" s="7" t="s">
        <v>5</v>
      </c>
      <c r="Q39" s="7" t="s">
        <v>6</v>
      </c>
      <c r="R39" s="7" t="s">
        <v>5</v>
      </c>
      <c r="S39" s="7" t="s">
        <v>6</v>
      </c>
      <c r="T39" s="7" t="s">
        <v>5</v>
      </c>
      <c r="U39" s="7" t="s">
        <v>6</v>
      </c>
      <c r="V39" s="7" t="s">
        <v>5</v>
      </c>
      <c r="W39" s="7" t="s">
        <v>6</v>
      </c>
      <c r="X39" s="7" t="s">
        <v>5</v>
      </c>
      <c r="Y39" s="7" t="s">
        <v>6</v>
      </c>
      <c r="Z39" s="7" t="s">
        <v>5</v>
      </c>
      <c r="AA39" s="7" t="s">
        <v>6</v>
      </c>
      <c r="AB39" s="7" t="s">
        <v>5</v>
      </c>
      <c r="AC39" s="7" t="s">
        <v>6</v>
      </c>
      <c r="AD39" s="7" t="s">
        <v>5</v>
      </c>
      <c r="AE39" s="7" t="s">
        <v>6</v>
      </c>
      <c r="AF39" s="7" t="s">
        <v>5</v>
      </c>
      <c r="AG39" s="7" t="s">
        <v>6</v>
      </c>
      <c r="AH39" s="7" t="s">
        <v>5</v>
      </c>
      <c r="AI39" s="7" t="s">
        <v>6</v>
      </c>
      <c r="AJ39" s="7" t="s">
        <v>5</v>
      </c>
      <c r="AK39" s="7" t="s">
        <v>6</v>
      </c>
      <c r="AL39" s="7" t="s">
        <v>5</v>
      </c>
      <c r="AM39" s="7" t="s">
        <v>6</v>
      </c>
      <c r="AN39" s="7" t="s">
        <v>5</v>
      </c>
      <c r="AO39" s="7" t="s">
        <v>6</v>
      </c>
    </row>
    <row r="40" spans="2:46" ht="18" customHeight="1" x14ac:dyDescent="0.25">
      <c r="B40" t="s">
        <v>7</v>
      </c>
      <c r="D40" s="8"/>
      <c r="E40" s="8"/>
      <c r="F40" s="10">
        <v>0</v>
      </c>
      <c r="G40" s="9">
        <v>0</v>
      </c>
      <c r="H40" s="10">
        <v>1.1348869176389218E-2</v>
      </c>
      <c r="I40" s="9">
        <v>4.612696851841136E-2</v>
      </c>
      <c r="J40" s="10">
        <v>-1.3577624648247785E-2</v>
      </c>
      <c r="K40" s="9">
        <v>-5.518564492817557E-2</v>
      </c>
      <c r="L40" s="10">
        <v>-1.0373552035352306E-4</v>
      </c>
      <c r="M40" s="9">
        <v>-4.2162835849257618E-4</v>
      </c>
      <c r="N40" s="10">
        <v>1.1061399572916391E-4</v>
      </c>
      <c r="O40" s="9">
        <v>4.4958561239827333E-4</v>
      </c>
      <c r="P40" s="10">
        <v>3.5259644338858165E-3</v>
      </c>
      <c r="Q40" s="9">
        <v>1.4331123912967314E-2</v>
      </c>
      <c r="R40" s="10">
        <v>3.5130159485926345E-3</v>
      </c>
      <c r="S40" s="9">
        <v>1.4278495376661482E-2</v>
      </c>
      <c r="T40" s="10">
        <v>7.2557272060681894E-3</v>
      </c>
      <c r="U40" s="9">
        <v>2.9490577009098295E-2</v>
      </c>
      <c r="V40" s="10">
        <v>-1.1717782551934203E-3</v>
      </c>
      <c r="W40" s="9">
        <v>-4.7626400346842956E-3</v>
      </c>
      <c r="X40" s="10">
        <v>4.742567202637691E-3</v>
      </c>
      <c r="Y40" s="9">
        <v>1.9275951167684546E-2</v>
      </c>
      <c r="Z40" s="10">
        <v>-2.9608489402614596E-2</v>
      </c>
      <c r="AA40" s="9">
        <v>-0.12034237396916136</v>
      </c>
      <c r="AB40" s="10">
        <v>0</v>
      </c>
      <c r="AC40" s="9">
        <v>0</v>
      </c>
      <c r="AD40" s="10">
        <v>4.7414326628347648E-3</v>
      </c>
      <c r="AE40" s="9">
        <v>1.9271339881664851E-2</v>
      </c>
      <c r="AF40" s="10">
        <v>0</v>
      </c>
      <c r="AG40" s="9">
        <v>0</v>
      </c>
      <c r="AH40" s="10">
        <v>5.7279735995965864E-2</v>
      </c>
      <c r="AI40" s="9">
        <v>0.23281091163916834</v>
      </c>
      <c r="AJ40" s="10">
        <v>5.8423302196878787E-2</v>
      </c>
      <c r="AK40" s="9">
        <v>0.23745888504765311</v>
      </c>
      <c r="AL40" s="10">
        <v>-3.1598441886514228E-4</v>
      </c>
      <c r="AM40" s="9">
        <v>-1.2843044637103063E-3</v>
      </c>
      <c r="AN40" s="10">
        <v>0</v>
      </c>
      <c r="AO40" s="9">
        <v>0</v>
      </c>
    </row>
    <row r="41" spans="2:46" ht="18" customHeight="1" x14ac:dyDescent="0.25">
      <c r="B41" t="s">
        <v>8</v>
      </c>
      <c r="D41" s="8"/>
      <c r="E41" s="8"/>
      <c r="F41" s="10">
        <v>0</v>
      </c>
      <c r="G41" s="9">
        <v>0</v>
      </c>
      <c r="H41" s="10">
        <v>0.10887344132470027</v>
      </c>
      <c r="I41" s="9">
        <v>4.8182693808203392E-2</v>
      </c>
      <c r="J41" s="10">
        <v>2.4358340432009476E-2</v>
      </c>
      <c r="K41" s="9">
        <v>1.0779951882031902E-2</v>
      </c>
      <c r="L41" s="10">
        <v>-7.933559642407384E-4</v>
      </c>
      <c r="M41" s="9">
        <v>-3.5110516431569039E-4</v>
      </c>
      <c r="N41" s="10">
        <v>2.1931687541903999E-4</v>
      </c>
      <c r="O41" s="9">
        <v>9.7060198765763772E-5</v>
      </c>
      <c r="P41" s="10">
        <v>2.3015564531307459E-2</v>
      </c>
      <c r="Q41" s="9">
        <v>1.0185697128169524E-2</v>
      </c>
      <c r="R41" s="10">
        <v>1.912001790114809E-2</v>
      </c>
      <c r="S41" s="9">
        <v>8.4616960475316638E-3</v>
      </c>
      <c r="T41" s="10">
        <v>2.1061452043031476E-2</v>
      </c>
      <c r="U41" s="9">
        <v>9.3208911429468744E-3</v>
      </c>
      <c r="V41" s="10">
        <v>-4.3920718988054164E-3</v>
      </c>
      <c r="W41" s="9">
        <v>-1.9437417694240233E-3</v>
      </c>
      <c r="X41" s="10">
        <v>2.0839879671787631E-2</v>
      </c>
      <c r="Y41" s="9">
        <v>9.2228327589176651E-3</v>
      </c>
      <c r="Z41" s="10">
        <v>0.11906481389337725</v>
      </c>
      <c r="AA41" s="9">
        <v>5.2692956164083204E-2</v>
      </c>
      <c r="AB41" s="10">
        <v>0</v>
      </c>
      <c r="AC41" s="9">
        <v>0</v>
      </c>
      <c r="AD41" s="10">
        <v>-0.19891151627131662</v>
      </c>
      <c r="AE41" s="9">
        <v>-8.8029666067439338E-2</v>
      </c>
      <c r="AF41" s="10">
        <v>0</v>
      </c>
      <c r="AG41" s="9">
        <v>0</v>
      </c>
      <c r="AH41" s="10">
        <v>0.12682382877841511</v>
      </c>
      <c r="AI41" s="9">
        <v>5.6126761818706683E-2</v>
      </c>
      <c r="AJ41" s="10">
        <v>0</v>
      </c>
      <c r="AK41" s="9">
        <v>0</v>
      </c>
      <c r="AL41" s="10">
        <v>-1.4419288256017904E-5</v>
      </c>
      <c r="AM41" s="9">
        <v>-6.3813556595571086E-6</v>
      </c>
      <c r="AN41" s="10">
        <v>0</v>
      </c>
      <c r="AO41" s="9">
        <v>0</v>
      </c>
    </row>
    <row r="42" spans="2:46" ht="18" customHeight="1" x14ac:dyDescent="0.25">
      <c r="B42" t="s">
        <v>9</v>
      </c>
      <c r="D42" s="8"/>
      <c r="E42" s="8"/>
      <c r="F42" s="10">
        <v>0</v>
      </c>
      <c r="G42" s="9">
        <v>0</v>
      </c>
      <c r="H42" s="10">
        <v>8.918535766305552E-3</v>
      </c>
      <c r="I42" s="9">
        <v>3.2971808195467744E-2</v>
      </c>
      <c r="J42" s="10">
        <v>-1.3107248107380643E-2</v>
      </c>
      <c r="K42" s="9">
        <v>-4.8457469016350174E-2</v>
      </c>
      <c r="L42" s="10">
        <v>1.1014025463662938E-4</v>
      </c>
      <c r="M42" s="9">
        <v>4.071882925220649E-4</v>
      </c>
      <c r="N42" s="10">
        <v>-4.2784496321010904E-5</v>
      </c>
      <c r="O42" s="9">
        <v>-1.5817419399333232E-4</v>
      </c>
      <c r="P42" s="10">
        <v>3.5495535692443951E-3</v>
      </c>
      <c r="Q42" s="9">
        <v>1.3122692169585282E-2</v>
      </c>
      <c r="R42" s="10">
        <v>1.1800826652417015E-2</v>
      </c>
      <c r="S42" s="9">
        <v>4.362763161207095E-2</v>
      </c>
      <c r="T42" s="10">
        <v>-1.806721500831672E-3</v>
      </c>
      <c r="U42" s="9">
        <v>-6.6794456342385011E-3</v>
      </c>
      <c r="V42" s="10">
        <v>-7.6138490559969109E-4</v>
      </c>
      <c r="W42" s="9">
        <v>-2.8148384138573235E-3</v>
      </c>
      <c r="X42" s="10">
        <v>1.399839439805926E-3</v>
      </c>
      <c r="Y42" s="9">
        <v>5.1752035001202401E-3</v>
      </c>
      <c r="Z42" s="10">
        <v>-5.3663338569834455E-2</v>
      </c>
      <c r="AA42" s="9">
        <v>-0.19839325118118367</v>
      </c>
      <c r="AB42" s="10">
        <v>2.7875099257321234E-5</v>
      </c>
      <c r="AC42" s="9">
        <v>1.0305418403033784E-4</v>
      </c>
      <c r="AD42" s="10">
        <v>-6.2939018987565182E-3</v>
      </c>
      <c r="AE42" s="9">
        <v>-2.326854224108299E-2</v>
      </c>
      <c r="AF42" s="10">
        <v>0</v>
      </c>
      <c r="AG42" s="9">
        <v>0</v>
      </c>
      <c r="AH42" s="10">
        <v>4.3473362096360373E-2</v>
      </c>
      <c r="AI42" s="9">
        <v>0.16072092933334581</v>
      </c>
      <c r="AJ42" s="10">
        <v>7.6619779015670672E-2</v>
      </c>
      <c r="AK42" s="9">
        <v>0.28326316380635186</v>
      </c>
      <c r="AL42" s="10">
        <v>-3.6029990228865494E-4</v>
      </c>
      <c r="AM42" s="9">
        <v>-1.3320279900641552E-3</v>
      </c>
      <c r="AN42" s="10">
        <v>0</v>
      </c>
      <c r="AO42" s="9">
        <v>0</v>
      </c>
    </row>
    <row r="43" spans="2:46" ht="18" customHeight="1" x14ac:dyDescent="0.25">
      <c r="B43" t="s">
        <v>10</v>
      </c>
      <c r="D43" s="8"/>
      <c r="E43" s="8"/>
      <c r="F43" s="10">
        <v>0</v>
      </c>
      <c r="G43" s="9">
        <v>0</v>
      </c>
      <c r="H43" s="10">
        <v>1.035603196740772E-2</v>
      </c>
      <c r="I43" s="9">
        <v>3.6708235670682487E-2</v>
      </c>
      <c r="J43" s="10">
        <v>-1.1244369023308781E-2</v>
      </c>
      <c r="K43" s="9">
        <v>-3.9857056194377627E-2</v>
      </c>
      <c r="L43" s="10">
        <v>-7.6925984516967123E-5</v>
      </c>
      <c r="M43" s="9">
        <v>-2.7267366282135441E-4</v>
      </c>
      <c r="N43" s="10">
        <v>3.6924185143230961E-5</v>
      </c>
      <c r="O43" s="9">
        <v>1.308823393411096E-4</v>
      </c>
      <c r="P43" s="10">
        <v>4.5263237584086723E-3</v>
      </c>
      <c r="Q43" s="9">
        <v>1.6044114171179569E-2</v>
      </c>
      <c r="R43" s="10">
        <v>1.2902506854922571E-2</v>
      </c>
      <c r="S43" s="9">
        <v>4.5734530741473822E-2</v>
      </c>
      <c r="T43" s="10">
        <v>-1.609964824827682E-3</v>
      </c>
      <c r="U43" s="9">
        <v>-5.7067193687001527E-3</v>
      </c>
      <c r="V43" s="10">
        <v>-8.7769728975226231E-4</v>
      </c>
      <c r="W43" s="9">
        <v>-3.1111065571391983E-3</v>
      </c>
      <c r="X43" s="10">
        <v>-9.0557188584597555E-4</v>
      </c>
      <c r="Y43" s="9">
        <v>-3.2099115092534269E-3</v>
      </c>
      <c r="Z43" s="10">
        <v>-6.8106320662349187E-2</v>
      </c>
      <c r="AA43" s="9">
        <v>-0.24141127387446559</v>
      </c>
      <c r="AB43" s="10">
        <v>2.9379207343020741E-5</v>
      </c>
      <c r="AC43" s="9">
        <v>1.0413823270916112E-4</v>
      </c>
      <c r="AD43" s="10">
        <v>-6.4544739318622493E-3</v>
      </c>
      <c r="AE43" s="9">
        <v>-2.2878680846751376E-2</v>
      </c>
      <c r="AF43" s="10">
        <v>0</v>
      </c>
      <c r="AG43" s="9">
        <v>0</v>
      </c>
      <c r="AH43" s="10">
        <v>4.7827391343381404E-2</v>
      </c>
      <c r="AI43" s="9">
        <v>0.16953010172932803</v>
      </c>
      <c r="AJ43" s="10">
        <v>8.3190891832340325E-2</v>
      </c>
      <c r="AK43" s="9">
        <v>0.29488040135899807</v>
      </c>
      <c r="AL43" s="10">
        <v>-3.0516937939439881E-4</v>
      </c>
      <c r="AM43" s="9">
        <v>-1.0817105947085182E-3</v>
      </c>
      <c r="AN43" s="10">
        <v>0</v>
      </c>
      <c r="AO43" s="9">
        <v>0</v>
      </c>
    </row>
    <row r="44" spans="2:46" ht="18" customHeight="1" x14ac:dyDescent="0.25">
      <c r="B44" t="s">
        <v>11</v>
      </c>
      <c r="D44" s="8"/>
      <c r="E44" s="8"/>
      <c r="F44" s="10">
        <v>0</v>
      </c>
      <c r="G44" s="9">
        <v>0</v>
      </c>
      <c r="H44" s="10">
        <v>1.0187281037416365E-2</v>
      </c>
      <c r="I44" s="9">
        <v>3.4203171141556687E-2</v>
      </c>
      <c r="J44" s="10">
        <v>-9.9028348478894003E-3</v>
      </c>
      <c r="K44" s="9">
        <v>-3.324816050964996E-2</v>
      </c>
      <c r="L44" s="10">
        <v>-1.4208248637391759E-4</v>
      </c>
      <c r="M44" s="9">
        <v>-4.7703323191106151E-4</v>
      </c>
      <c r="N44" s="10">
        <v>1.791079463300994E-4</v>
      </c>
      <c r="O44" s="9">
        <v>6.0134394237687516E-4</v>
      </c>
      <c r="P44" s="10">
        <v>5.0637167289034439E-3</v>
      </c>
      <c r="Q44" s="9">
        <v>1.7001118282192085E-2</v>
      </c>
      <c r="R44" s="10">
        <v>1.3676863839784717E-2</v>
      </c>
      <c r="S44" s="9">
        <v>4.5919231331087662E-2</v>
      </c>
      <c r="T44" s="10">
        <v>-1.3017241862973879E-3</v>
      </c>
      <c r="U44" s="9">
        <v>-4.370459100863755E-3</v>
      </c>
      <c r="V44" s="10">
        <v>-8.7676329982825166E-4</v>
      </c>
      <c r="W44" s="9">
        <v>-2.9436789938865893E-3</v>
      </c>
      <c r="X44" s="10">
        <v>-3.6063806133727529E-3</v>
      </c>
      <c r="Y44" s="9">
        <v>-1.2108201674984276E-2</v>
      </c>
      <c r="Z44" s="10">
        <v>-8.6131656937267057E-2</v>
      </c>
      <c r="AA44" s="9">
        <v>-0.28918175439659155</v>
      </c>
      <c r="AB44" s="10">
        <v>3.0712693549886372E-5</v>
      </c>
      <c r="AC44" s="9">
        <v>1.0311598451506754E-4</v>
      </c>
      <c r="AD44" s="10">
        <v>-6.8809889192389395E-3</v>
      </c>
      <c r="AE44" s="9">
        <v>-2.3102498180179065E-2</v>
      </c>
      <c r="AF44" s="10">
        <v>-6.4094290101832097E-5</v>
      </c>
      <c r="AG44" s="9">
        <v>-2.1519264713498742E-4</v>
      </c>
      <c r="AH44" s="10">
        <v>4.6541350520804319E-2</v>
      </c>
      <c r="AI44" s="9">
        <v>0.15625972928159904</v>
      </c>
      <c r="AJ44" s="10">
        <v>9.1050701831784403E-2</v>
      </c>
      <c r="AK44" s="9">
        <v>0.30569714586976593</v>
      </c>
      <c r="AL44" s="10">
        <v>-3.0820878973616267E-4</v>
      </c>
      <c r="AM44" s="9">
        <v>-1.0347921043858399E-3</v>
      </c>
      <c r="AN44" s="10">
        <v>0</v>
      </c>
      <c r="AO44" s="9">
        <v>0</v>
      </c>
    </row>
    <row r="45" spans="2:46" ht="18" customHeight="1" x14ac:dyDescent="0.25">
      <c r="B45" t="s">
        <v>12</v>
      </c>
      <c r="D45" s="8"/>
      <c r="E45" s="8"/>
      <c r="F45" s="10">
        <v>0</v>
      </c>
      <c r="G45" s="9">
        <v>0</v>
      </c>
      <c r="H45" s="10">
        <v>9.1230421051529311E-3</v>
      </c>
      <c r="I45" s="9">
        <v>2.9449639659732796E-2</v>
      </c>
      <c r="J45" s="10">
        <v>-9.4327796966033484E-3</v>
      </c>
      <c r="K45" s="9">
        <v>-3.0449488213773357E-2</v>
      </c>
      <c r="L45" s="10">
        <v>-9.1699701923951299E-5</v>
      </c>
      <c r="M45" s="9">
        <v>-2.9601125890232893E-4</v>
      </c>
      <c r="N45" s="10">
        <v>1.5841780358445681E-4</v>
      </c>
      <c r="O45" s="9">
        <v>5.113806532377474E-4</v>
      </c>
      <c r="P45" s="10">
        <v>5.3042067670823253E-3</v>
      </c>
      <c r="Q45" s="9">
        <v>1.7122246743009217E-2</v>
      </c>
      <c r="R45" s="10">
        <v>1.3993414191489906E-2</v>
      </c>
      <c r="S45" s="9">
        <v>4.5171446190739761E-2</v>
      </c>
      <c r="T45" s="10">
        <v>-1.3236162121573053E-3</v>
      </c>
      <c r="U45" s="9">
        <v>-4.2726998348276979E-3</v>
      </c>
      <c r="V45" s="10">
        <v>-8.3197376565289846E-4</v>
      </c>
      <c r="W45" s="9">
        <v>-2.6856532418051415E-3</v>
      </c>
      <c r="X45" s="10">
        <v>-5.3858026433749803E-3</v>
      </c>
      <c r="Y45" s="9">
        <v>-1.7385642343604069E-2</v>
      </c>
      <c r="Z45" s="10">
        <v>-9.8575639883447697E-2</v>
      </c>
      <c r="AA45" s="9">
        <v>-0.31820713313987881</v>
      </c>
      <c r="AB45" s="10">
        <v>3.1570012051798657E-5</v>
      </c>
      <c r="AC45" s="9">
        <v>1.0190958983447018E-4</v>
      </c>
      <c r="AD45" s="10">
        <v>-7.0788930504559755E-3</v>
      </c>
      <c r="AE45" s="9">
        <v>-2.2851023498835499E-2</v>
      </c>
      <c r="AF45" s="10">
        <v>0</v>
      </c>
      <c r="AG45" s="9">
        <v>0</v>
      </c>
      <c r="AH45" s="10">
        <v>4.5977740940559432E-2</v>
      </c>
      <c r="AI45" s="9">
        <v>0.14841846474688847</v>
      </c>
      <c r="AJ45" s="10">
        <v>9.6377974974798275E-2</v>
      </c>
      <c r="AK45" s="9">
        <v>0.3111129600661835</v>
      </c>
      <c r="AL45" s="10">
        <v>-3.4835519519143404E-4</v>
      </c>
      <c r="AM45" s="9">
        <v>-1.1245081250024214E-3</v>
      </c>
      <c r="AN45" s="10">
        <v>0</v>
      </c>
      <c r="AO45" s="9">
        <v>0</v>
      </c>
    </row>
    <row r="46" spans="2:46" ht="18" customHeight="1" x14ac:dyDescent="0.25">
      <c r="B46" t="s">
        <v>13</v>
      </c>
      <c r="D46" s="8"/>
      <c r="E46" s="8"/>
      <c r="F46" s="10">
        <v>0</v>
      </c>
      <c r="G46" s="9">
        <v>0</v>
      </c>
      <c r="H46" s="10">
        <v>0.10997904374568573</v>
      </c>
      <c r="I46" s="9">
        <v>3.5921954314410587E-2</v>
      </c>
      <c r="J46" s="10">
        <v>2.4448518560552746E-2</v>
      </c>
      <c r="K46" s="9">
        <v>7.9855083011816652E-3</v>
      </c>
      <c r="L46" s="10">
        <v>-6.4014660697789272E-4</v>
      </c>
      <c r="M46" s="9">
        <v>-2.0908817159348558E-4</v>
      </c>
      <c r="N46" s="10">
        <v>1.8365608713466486E-4</v>
      </c>
      <c r="O46" s="9">
        <v>5.9986751538509964E-5</v>
      </c>
      <c r="P46" s="10">
        <v>2.0473926708072437E-2</v>
      </c>
      <c r="Q46" s="9">
        <v>6.6873054610717131E-3</v>
      </c>
      <c r="R46" s="10">
        <v>3.1796352241858838E-2</v>
      </c>
      <c r="S46" s="9">
        <v>1.0385497761174756E-2</v>
      </c>
      <c r="T46" s="10">
        <v>9.4242802992469954E-3</v>
      </c>
      <c r="U46" s="9">
        <v>3.0782097645673523E-3</v>
      </c>
      <c r="V46" s="10">
        <v>-6.5309758868530854E-3</v>
      </c>
      <c r="W46" s="9">
        <v>-2.1331829178161676E-3</v>
      </c>
      <c r="X46" s="10">
        <v>2.0351306482908199E-2</v>
      </c>
      <c r="Y46" s="9">
        <v>6.6472545752269685E-3</v>
      </c>
      <c r="Z46" s="10">
        <v>0.11757783546602335</v>
      </c>
      <c r="AA46" s="9">
        <v>3.8403913056058558E-2</v>
      </c>
      <c r="AB46" s="10">
        <v>1.1147293197066865E-5</v>
      </c>
      <c r="AC46" s="9">
        <v>3.6409896223554838E-6</v>
      </c>
      <c r="AD46" s="10">
        <v>-0.25114627573308423</v>
      </c>
      <c r="AE46" s="9">
        <v>-8.2030764551652313E-2</v>
      </c>
      <c r="AF46" s="10">
        <v>0</v>
      </c>
      <c r="AG46" s="9">
        <v>0</v>
      </c>
      <c r="AH46" s="10">
        <v>-4.1151977207732476E-3</v>
      </c>
      <c r="AI46" s="9">
        <v>-1.344128294679614E-3</v>
      </c>
      <c r="AJ46" s="10">
        <v>0</v>
      </c>
      <c r="AK46" s="9">
        <v>0</v>
      </c>
      <c r="AL46" s="10">
        <v>-1.7889019115771565E-4</v>
      </c>
      <c r="AM46" s="9">
        <v>-5.8430088635097466E-5</v>
      </c>
      <c r="AN46" s="10">
        <v>0</v>
      </c>
      <c r="AO46" s="9">
        <v>0</v>
      </c>
    </row>
    <row r="47" spans="2:46" ht="18" customHeight="1" x14ac:dyDescent="0.25">
      <c r="B47" t="s">
        <v>69</v>
      </c>
      <c r="D47" s="8"/>
      <c r="E47" s="8"/>
      <c r="F47" s="10">
        <v>0</v>
      </c>
      <c r="G47" s="9">
        <v>0</v>
      </c>
      <c r="H47" s="10">
        <v>7.0272881144006691E-2</v>
      </c>
      <c r="I47" s="9">
        <v>2.2550328330328497</v>
      </c>
      <c r="J47" s="10">
        <v>0.13881664813986655</v>
      </c>
      <c r="K47" s="9">
        <v>4.4545789816910784</v>
      </c>
      <c r="L47" s="10">
        <v>-1.6232607077888428E-3</v>
      </c>
      <c r="M47" s="9">
        <v>-5.2089883509040646E-2</v>
      </c>
      <c r="N47" s="10">
        <v>1.5858503164813409E-3</v>
      </c>
      <c r="O47" s="9">
        <v>5.0889396787539454E-2</v>
      </c>
      <c r="P47" s="10">
        <v>1.4868956729858746E-2</v>
      </c>
      <c r="Q47" s="9">
        <v>0.47713975964732214</v>
      </c>
      <c r="R47" s="10">
        <v>-5.3201196582552124E-3</v>
      </c>
      <c r="S47" s="9">
        <v>-0.17072082871405314</v>
      </c>
      <c r="T47" s="10">
        <v>-3.6359569908415712E-3</v>
      </c>
      <c r="U47" s="9">
        <v>-0.11667662205340434</v>
      </c>
      <c r="V47" s="10">
        <v>-4.3911139757085715E-4</v>
      </c>
      <c r="W47" s="9">
        <v>-1.4090935262096593E-2</v>
      </c>
      <c r="X47" s="10">
        <v>3.5437924628723694E-2</v>
      </c>
      <c r="Y47" s="9">
        <v>1.1371909372628721</v>
      </c>
      <c r="Z47" s="10">
        <v>0.48853872291719935</v>
      </c>
      <c r="AA47" s="9">
        <v>15.677041306000014</v>
      </c>
      <c r="AB47" s="10">
        <v>0</v>
      </c>
      <c r="AC47" s="9">
        <v>0</v>
      </c>
      <c r="AD47" s="10">
        <v>2.7581561203460225E-4</v>
      </c>
      <c r="AE47" s="9">
        <v>8.8508290947473256E-3</v>
      </c>
      <c r="AF47" s="10">
        <v>1.2903744421399743E-4</v>
      </c>
      <c r="AG47" s="9">
        <v>4.1407676568283591E-3</v>
      </c>
      <c r="AH47" s="10">
        <v>-0.50303771085689974</v>
      </c>
      <c r="AI47" s="9">
        <v>-16.142308893119008</v>
      </c>
      <c r="AJ47" s="10">
        <v>-2.9795598591760009E-3</v>
      </c>
      <c r="AK47" s="9">
        <v>-9.561306155442395E-2</v>
      </c>
      <c r="AL47" s="10">
        <v>-2.2931573409323835E-6</v>
      </c>
      <c r="AM47" s="9">
        <v>-7.3586638414724348E-5</v>
      </c>
      <c r="AN47" s="10">
        <v>0</v>
      </c>
      <c r="AO47" s="9">
        <v>0</v>
      </c>
    </row>
    <row r="48" spans="2:46" ht="18" customHeight="1" x14ac:dyDescent="0.25">
      <c r="B48" t="s">
        <v>14</v>
      </c>
      <c r="D48" s="8"/>
      <c r="E48" s="8"/>
      <c r="F48" s="10">
        <v>0</v>
      </c>
      <c r="G48" s="9">
        <v>0</v>
      </c>
      <c r="H48" s="10">
        <v>7.8105279148360379E-3</v>
      </c>
      <c r="I48" s="9">
        <v>2.7700095263300195E-2</v>
      </c>
      <c r="J48" s="10">
        <v>4.1022106932411588E-2</v>
      </c>
      <c r="K48" s="9">
        <v>0.14548520693084832</v>
      </c>
      <c r="L48" s="10">
        <v>-5.2887700088266598E-4</v>
      </c>
      <c r="M48" s="9">
        <v>-1.8756662119074896E-3</v>
      </c>
      <c r="N48" s="10">
        <v>6.8809345660984789E-4</v>
      </c>
      <c r="O48" s="9">
        <v>2.4403285547371922E-3</v>
      </c>
      <c r="P48" s="10">
        <v>5.9327817081302817E-3</v>
      </c>
      <c r="Q48" s="9">
        <v>2.1040654394104852E-2</v>
      </c>
      <c r="R48" s="10">
        <v>-2.4934907331248812E-3</v>
      </c>
      <c r="S48" s="9">
        <v>-8.8431834056335035E-3</v>
      </c>
      <c r="T48" s="10">
        <v>-9.2549154289867583E-3</v>
      </c>
      <c r="U48" s="9">
        <v>-3.2822626310542002E-2</v>
      </c>
      <c r="V48" s="10">
        <v>5.0339541884869554E-4</v>
      </c>
      <c r="W48" s="9">
        <v>1.7852955919575031E-3</v>
      </c>
      <c r="X48" s="10">
        <v>-1.3425998573915049E-3</v>
      </c>
      <c r="Y48" s="9">
        <v>-4.7615403665091094E-3</v>
      </c>
      <c r="Z48" s="10">
        <v>2.8643323229170424E-2</v>
      </c>
      <c r="AA48" s="9">
        <v>0.10158375858287627</v>
      </c>
      <c r="AB48" s="10">
        <v>0</v>
      </c>
      <c r="AC48" s="9">
        <v>0</v>
      </c>
      <c r="AD48" s="10">
        <v>-4.2532706330009051E-3</v>
      </c>
      <c r="AE48" s="9">
        <v>-1.5084255891452791E-2</v>
      </c>
      <c r="AF48" s="10">
        <v>7.0907376220064045E-6</v>
      </c>
      <c r="AG48" s="9">
        <v>2.5147353643450998E-5</v>
      </c>
      <c r="AH48" s="10">
        <v>3.7208471894473946E-2</v>
      </c>
      <c r="AI48" s="9">
        <v>0.13196012194271667</v>
      </c>
      <c r="AJ48" s="10">
        <v>9.0163703894430403E-2</v>
      </c>
      <c r="AK48" s="9">
        <v>0.31976624555987421</v>
      </c>
      <c r="AL48" s="10">
        <v>-1.8032051957467266E-4</v>
      </c>
      <c r="AM48" s="9">
        <v>-6.3950806201695798E-4</v>
      </c>
      <c r="AN48" s="10">
        <v>0</v>
      </c>
      <c r="AO48" s="9">
        <v>0</v>
      </c>
    </row>
    <row r="49" spans="2:41" ht="18" customHeight="1" x14ac:dyDescent="0.25">
      <c r="B49" t="s">
        <v>15</v>
      </c>
      <c r="D49" s="8"/>
      <c r="E49" s="8"/>
      <c r="F49" s="10">
        <v>0</v>
      </c>
      <c r="G49" s="9">
        <v>0</v>
      </c>
      <c r="H49" s="10">
        <v>1.2076766292857713E-2</v>
      </c>
      <c r="I49" s="9">
        <v>4.2889777474410806E-2</v>
      </c>
      <c r="J49" s="10">
        <v>4.6183474352300115E-2</v>
      </c>
      <c r="K49" s="9">
        <v>0.16401732797766977</v>
      </c>
      <c r="L49" s="10">
        <v>-6.3596728465643154E-4</v>
      </c>
      <c r="M49" s="9">
        <v>-2.2585926280656032E-3</v>
      </c>
      <c r="N49" s="10">
        <v>7.652522071435186E-4</v>
      </c>
      <c r="O49" s="9">
        <v>2.7177388450083662E-3</v>
      </c>
      <c r="P49" s="10">
        <v>6.9160893336417534E-3</v>
      </c>
      <c r="Q49" s="9">
        <v>2.4561999902943388E-2</v>
      </c>
      <c r="R49" s="10">
        <v>-2.000199293539312E-3</v>
      </c>
      <c r="S49" s="9">
        <v>-7.1035656833990934E-3</v>
      </c>
      <c r="T49" s="10">
        <v>-9.0970811904415513E-3</v>
      </c>
      <c r="U49" s="9">
        <v>-3.2307637530042843E-2</v>
      </c>
      <c r="V49" s="10">
        <v>1.4415567685358011E-4</v>
      </c>
      <c r="W49" s="9">
        <v>5.1195864455699791E-4</v>
      </c>
      <c r="X49" s="10">
        <v>-1.7462668818678251E-4</v>
      </c>
      <c r="Y49" s="9">
        <v>-6.2017427644134315E-4</v>
      </c>
      <c r="Z49" s="10">
        <v>6.3141035962253178E-2</v>
      </c>
      <c r="AA49" s="9">
        <v>0.22424090325623025</v>
      </c>
      <c r="AB49" s="10">
        <v>0</v>
      </c>
      <c r="AC49" s="9">
        <v>0</v>
      </c>
      <c r="AD49" s="10">
        <v>-3.5400238318826632E-3</v>
      </c>
      <c r="AE49" s="9">
        <v>-1.2572143131837521E-2</v>
      </c>
      <c r="AF49" s="10">
        <v>1.0899072652152675E-4</v>
      </c>
      <c r="AG49" s="9">
        <v>3.8707282180716618E-4</v>
      </c>
      <c r="AH49" s="10">
        <v>7.7647077306028461E-2</v>
      </c>
      <c r="AI49" s="9">
        <v>0.27575807848194245</v>
      </c>
      <c r="AJ49" s="10">
        <v>8.849844535813417E-2</v>
      </c>
      <c r="AK49" s="9">
        <v>0.31429594116485227</v>
      </c>
      <c r="AL49" s="10">
        <v>-1.8164999515796199E-4</v>
      </c>
      <c r="AM49" s="9">
        <v>-6.4511705216663273E-4</v>
      </c>
      <c r="AN49" s="10">
        <v>0</v>
      </c>
      <c r="AO49" s="9">
        <v>0</v>
      </c>
    </row>
    <row r="50" spans="2:41" ht="18" customHeight="1" x14ac:dyDescent="0.25">
      <c r="B50" t="s">
        <v>16</v>
      </c>
      <c r="D50" s="8"/>
      <c r="E50" s="8"/>
      <c r="F50" s="10">
        <v>0</v>
      </c>
      <c r="G50" s="9">
        <v>0</v>
      </c>
      <c r="H50" s="10">
        <v>9.1760203758443452E-3</v>
      </c>
      <c r="I50" s="9">
        <v>3.2477260583340328E-2</v>
      </c>
      <c r="J50" s="10">
        <v>4.5966157852381576E-2</v>
      </c>
      <c r="K50" s="9">
        <v>0.16269088618380323</v>
      </c>
      <c r="L50" s="10">
        <v>-6.190492375853715E-4</v>
      </c>
      <c r="M50" s="9">
        <v>-2.1910395334239219E-3</v>
      </c>
      <c r="N50" s="10">
        <v>7.7693760021697172E-4</v>
      </c>
      <c r="O50" s="9">
        <v>2.7498636517488961E-3</v>
      </c>
      <c r="P50" s="10">
        <v>6.5531581402805753E-3</v>
      </c>
      <c r="Q50" s="9">
        <v>2.3194000868393516E-2</v>
      </c>
      <c r="R50" s="10">
        <v>-2.3649732570023424E-3</v>
      </c>
      <c r="S50" s="9">
        <v>-8.3704971866116473E-3</v>
      </c>
      <c r="T50" s="10">
        <v>-9.2382740385641843E-3</v>
      </c>
      <c r="U50" s="9">
        <v>-3.2697598850214948E-2</v>
      </c>
      <c r="V50" s="10">
        <v>4.4719041590041836E-4</v>
      </c>
      <c r="W50" s="9">
        <v>1.5827688990102118E-3</v>
      </c>
      <c r="X50" s="10">
        <v>-1.2844357401166628E-3</v>
      </c>
      <c r="Y50" s="9">
        <v>-4.546083435487791E-3</v>
      </c>
      <c r="Z50" s="10">
        <v>5.9656861155689515E-2</v>
      </c>
      <c r="AA50" s="9">
        <v>0.211147245317576</v>
      </c>
      <c r="AB50" s="10">
        <v>0</v>
      </c>
      <c r="AC50" s="9">
        <v>0</v>
      </c>
      <c r="AD50" s="10">
        <v>-4.1803386116464197E-3</v>
      </c>
      <c r="AE50" s="9">
        <v>-1.4795732883771784E-2</v>
      </c>
      <c r="AF50" s="10">
        <v>1.2365129096750249E-4</v>
      </c>
      <c r="AG50" s="9">
        <v>4.3764671761081786E-4</v>
      </c>
      <c r="AH50" s="10">
        <v>6.7092679830635493E-2</v>
      </c>
      <c r="AI50" s="9">
        <v>0.23746530160616253</v>
      </c>
      <c r="AJ50" s="10">
        <v>9.1752858387861957E-2</v>
      </c>
      <c r="AK50" s="9">
        <v>0.32474660790568688</v>
      </c>
      <c r="AL50" s="10">
        <v>-1.877055337055622E-4</v>
      </c>
      <c r="AM50" s="9">
        <v>-6.6435788952023955E-4</v>
      </c>
      <c r="AN50" s="10">
        <v>0</v>
      </c>
      <c r="AO50" s="9">
        <v>0</v>
      </c>
    </row>
    <row r="51" spans="2:41" ht="18" customHeight="1" x14ac:dyDescent="0.25">
      <c r="B51" t="s">
        <v>17</v>
      </c>
      <c r="D51" s="8"/>
      <c r="E51" s="8"/>
      <c r="F51" s="10">
        <v>0</v>
      </c>
      <c r="G51" s="9">
        <v>0</v>
      </c>
      <c r="H51" s="10">
        <v>-8.0145641280374262E-3</v>
      </c>
      <c r="I51" s="9">
        <v>-3.0967583100792506E-2</v>
      </c>
      <c r="J51" s="10">
        <v>3.9322813802865203E-2</v>
      </c>
      <c r="K51" s="9">
        <v>0.15193995390681492</v>
      </c>
      <c r="L51" s="10">
        <v>-4.3270916280336441E-4</v>
      </c>
      <c r="M51" s="9">
        <v>-1.6719508064961808E-3</v>
      </c>
      <c r="N51" s="10">
        <v>7.6188689546283217E-4</v>
      </c>
      <c r="O51" s="9">
        <v>2.9438651150237582E-3</v>
      </c>
      <c r="P51" s="10">
        <v>3.7680527450182702E-3</v>
      </c>
      <c r="Q51" s="9">
        <v>1.4559430138104901E-2</v>
      </c>
      <c r="R51" s="10">
        <v>-4.5542986177779556E-3</v>
      </c>
      <c r="S51" s="9">
        <v>-1.7597416236084129E-2</v>
      </c>
      <c r="T51" s="10">
        <v>-1.0077685525430955E-2</v>
      </c>
      <c r="U51" s="9">
        <v>-3.8939305867012663E-2</v>
      </c>
      <c r="V51" s="10">
        <v>1.9511668962633767E-3</v>
      </c>
      <c r="W51" s="9">
        <v>7.5391402499573879E-3</v>
      </c>
      <c r="X51" s="10">
        <v>-6.411699442032591E-3</v>
      </c>
      <c r="Y51" s="9">
        <v>-2.4774252487897996E-2</v>
      </c>
      <c r="Z51" s="10">
        <v>2.936411138609633E-2</v>
      </c>
      <c r="AA51" s="9">
        <v>0.11346038848809359</v>
      </c>
      <c r="AB51" s="10">
        <v>0</v>
      </c>
      <c r="AC51" s="9">
        <v>0</v>
      </c>
      <c r="AD51" s="10">
        <v>-4.1108623658855786E-3</v>
      </c>
      <c r="AE51" s="9">
        <v>-1.5884016884478491E-2</v>
      </c>
      <c r="AF51" s="10">
        <v>9.6993652131907582E-5</v>
      </c>
      <c r="AG51" s="9">
        <v>3.7477508878325239E-4</v>
      </c>
      <c r="AH51" s="10">
        <v>4.5419642302453551E-2</v>
      </c>
      <c r="AI51" s="9">
        <v>0.17549757228705687</v>
      </c>
      <c r="AJ51" s="10">
        <v>0.11804986267867047</v>
      </c>
      <c r="AK51" s="9">
        <v>0.45613446647086331</v>
      </c>
      <c r="AL51" s="10">
        <v>-2.3166827634879539E-4</v>
      </c>
      <c r="AM51" s="9">
        <v>-8.9514619697794728E-4</v>
      </c>
      <c r="AN51" s="10">
        <v>0</v>
      </c>
      <c r="AO51" s="9">
        <v>0</v>
      </c>
    </row>
    <row r="52" spans="2:41" ht="18" customHeight="1" x14ac:dyDescent="0.25">
      <c r="B52" t="s">
        <v>18</v>
      </c>
      <c r="D52" s="8"/>
      <c r="E52" s="8"/>
      <c r="F52" s="10">
        <v>0</v>
      </c>
      <c r="G52" s="9">
        <v>0</v>
      </c>
      <c r="H52" s="10">
        <v>3.4253155193033499E-2</v>
      </c>
      <c r="I52" s="9">
        <v>0.11142289522792614</v>
      </c>
      <c r="J52" s="10">
        <v>8.9655097482229384E-2</v>
      </c>
      <c r="K52" s="9">
        <v>0.29164117807879109</v>
      </c>
      <c r="L52" s="10">
        <v>8.9204370282425227E-6</v>
      </c>
      <c r="M52" s="9">
        <v>2.9017499695527249E-5</v>
      </c>
      <c r="N52" s="10">
        <v>-2.4210700581520084E-5</v>
      </c>
      <c r="O52" s="9">
        <v>-7.8755558110987778E-5</v>
      </c>
      <c r="P52" s="10">
        <v>-7.6265453881833034E-3</v>
      </c>
      <c r="Q52" s="9">
        <v>-2.4808569106982592E-2</v>
      </c>
      <c r="R52" s="10">
        <v>-5.6886226409849222E-3</v>
      </c>
      <c r="S52" s="9">
        <v>-1.850465456235062E-2</v>
      </c>
      <c r="T52" s="10">
        <v>-8.9622304042519391E-3</v>
      </c>
      <c r="U52" s="9">
        <v>-2.9153450352643606E-2</v>
      </c>
      <c r="V52" s="10">
        <v>-1.130539951204837E-3</v>
      </c>
      <c r="W52" s="9">
        <v>-3.677560032767424E-3</v>
      </c>
      <c r="X52" s="10">
        <v>1.2346034906249179E-2</v>
      </c>
      <c r="Y52" s="9">
        <v>4.0160707709609778E-2</v>
      </c>
      <c r="Z52" s="10">
        <v>0.26545889609181123</v>
      </c>
      <c r="AA52" s="9">
        <v>0.8635174949539981</v>
      </c>
      <c r="AB52" s="10">
        <v>0</v>
      </c>
      <c r="AC52" s="9">
        <v>0</v>
      </c>
      <c r="AD52" s="10">
        <v>-7.6769302002456796E-3</v>
      </c>
      <c r="AE52" s="9">
        <v>-2.4972467048759661E-2</v>
      </c>
      <c r="AF52" s="10">
        <v>6.7797595641516661E-5</v>
      </c>
      <c r="AG52" s="9">
        <v>2.2054039557239946E-4</v>
      </c>
      <c r="AH52" s="10">
        <v>0.12107543781644564</v>
      </c>
      <c r="AI52" s="9">
        <v>0.3938491431364799</v>
      </c>
      <c r="AJ52" s="10">
        <v>6.239668548099786E-2</v>
      </c>
      <c r="AK52" s="9">
        <v>0.202971647713583</v>
      </c>
      <c r="AL52" s="10">
        <v>-1.428227651314451E-4</v>
      </c>
      <c r="AM52" s="9">
        <v>-4.6459153633371386E-4</v>
      </c>
      <c r="AN52" s="10">
        <v>0</v>
      </c>
      <c r="AO52" s="9">
        <v>0</v>
      </c>
    </row>
    <row r="53" spans="2:41" ht="18" customHeight="1" x14ac:dyDescent="0.25">
      <c r="B53" t="s">
        <v>19</v>
      </c>
      <c r="D53" s="8"/>
      <c r="E53" s="8"/>
      <c r="F53" s="10">
        <v>0</v>
      </c>
      <c r="G53" s="9">
        <v>0</v>
      </c>
      <c r="H53" s="10">
        <v>9.8747349735049117E-3</v>
      </c>
      <c r="I53" s="9">
        <v>2.7970524344697711E-2</v>
      </c>
      <c r="J53" s="10">
        <v>5.5449675126272566E-2</v>
      </c>
      <c r="K53" s="9">
        <v>0.15706310014257463</v>
      </c>
      <c r="L53" s="10">
        <v>2.0513752633484483E-4</v>
      </c>
      <c r="M53" s="9">
        <v>5.8105905523087031E-4</v>
      </c>
      <c r="N53" s="10">
        <v>-1.5330711057373603E-5</v>
      </c>
      <c r="O53" s="9">
        <v>-4.3424763095156749E-5</v>
      </c>
      <c r="P53" s="10">
        <v>-1.0234065667202412E-2</v>
      </c>
      <c r="Q53" s="9">
        <v>-2.8988340817021285E-2</v>
      </c>
      <c r="R53" s="10">
        <v>-6.426985550782735E-3</v>
      </c>
      <c r="S53" s="9">
        <v>-1.8204656255942364E-2</v>
      </c>
      <c r="T53" s="10">
        <v>-1.0574151872222277E-2</v>
      </c>
      <c r="U53" s="9">
        <v>-2.9951646617361938E-2</v>
      </c>
      <c r="V53" s="10">
        <v>-1.8838112821668862E-4</v>
      </c>
      <c r="W53" s="9">
        <v>-5.3359598480406945E-4</v>
      </c>
      <c r="X53" s="10">
        <v>3.139626991986548E-3</v>
      </c>
      <c r="Y53" s="9">
        <v>8.8931007716412935E-3</v>
      </c>
      <c r="Z53" s="10">
        <v>0.13944566910262038</v>
      </c>
      <c r="AA53" s="9">
        <v>0.39498462418106994</v>
      </c>
      <c r="AB53" s="10">
        <v>0</v>
      </c>
      <c r="AC53" s="9">
        <v>0</v>
      </c>
      <c r="AD53" s="10">
        <v>-8.4786165924480017E-3</v>
      </c>
      <c r="AE53" s="9">
        <v>-2.4015971309076178E-2</v>
      </c>
      <c r="AF53" s="10">
        <v>2.4710378875508754E-4</v>
      </c>
      <c r="AG53" s="9">
        <v>6.9992992800171905E-4</v>
      </c>
      <c r="AH53" s="10">
        <v>9.9431748467707803E-2</v>
      </c>
      <c r="AI53" s="9">
        <v>0.2816438262509382</v>
      </c>
      <c r="AJ53" s="10">
        <v>8.405553235541674E-2</v>
      </c>
      <c r="AK53" s="9">
        <v>0.23809016853231313</v>
      </c>
      <c r="AL53" s="10">
        <v>-1.8489689856482361E-4</v>
      </c>
      <c r="AM53" s="9">
        <v>-5.2372678521939164E-4</v>
      </c>
      <c r="AN53" s="10">
        <v>0</v>
      </c>
      <c r="AO53" s="9">
        <v>0</v>
      </c>
    </row>
    <row r="54" spans="2:41" ht="18" customHeight="1" x14ac:dyDescent="0.25">
      <c r="B54" t="s">
        <v>20</v>
      </c>
      <c r="D54" s="8"/>
      <c r="E54" s="8"/>
      <c r="F54" s="10">
        <v>0</v>
      </c>
      <c r="G54" s="9">
        <v>0</v>
      </c>
      <c r="H54" s="10">
        <v>1.1983437037613584E-2</v>
      </c>
      <c r="I54" s="9">
        <v>3.2157685330082231E-2</v>
      </c>
      <c r="J54" s="10">
        <v>5.5092419634369276E-2</v>
      </c>
      <c r="K54" s="9">
        <v>0.14784111512532316</v>
      </c>
      <c r="L54" s="10">
        <v>1.6023781285183503E-4</v>
      </c>
      <c r="M54" s="9">
        <v>4.2999993637016232E-4</v>
      </c>
      <c r="N54" s="10">
        <v>8.0418020257655431E-6</v>
      </c>
      <c r="O54" s="9">
        <v>2.1580264344844835E-5</v>
      </c>
      <c r="P54" s="10">
        <v>-9.9810133906441181E-3</v>
      </c>
      <c r="Q54" s="9">
        <v>-2.6784159409710462E-2</v>
      </c>
      <c r="R54" s="10">
        <v>-5.8487659529426958E-3</v>
      </c>
      <c r="S54" s="9">
        <v>-1.5695227879420237E-2</v>
      </c>
      <c r="T54" s="10">
        <v>-1.0623420865577181E-2</v>
      </c>
      <c r="U54" s="9">
        <v>-2.8508066947067867E-2</v>
      </c>
      <c r="V54" s="10">
        <v>-5.9669650979621291E-4</v>
      </c>
      <c r="W54" s="9">
        <v>-1.6012416587458667E-3</v>
      </c>
      <c r="X54" s="10">
        <v>2.3489057831349996E-3</v>
      </c>
      <c r="Y54" s="9">
        <v>6.3033145504896027E-3</v>
      </c>
      <c r="Z54" s="10">
        <v>0.13194463965527739</v>
      </c>
      <c r="AA54" s="9">
        <v>0.35407489434854744</v>
      </c>
      <c r="AB54" s="10">
        <v>3.8580639121266191E-5</v>
      </c>
      <c r="AC54" s="9">
        <v>1.035315701831685E-4</v>
      </c>
      <c r="AD54" s="10">
        <v>-7.6735405309998894E-3</v>
      </c>
      <c r="AE54" s="9">
        <v>-2.0592030565937502E-2</v>
      </c>
      <c r="AF54" s="10">
        <v>1.7718227521035246E-4</v>
      </c>
      <c r="AG54" s="9">
        <v>4.7547058781205465E-4</v>
      </c>
      <c r="AH54" s="10">
        <v>8.5179096302586216E-2</v>
      </c>
      <c r="AI54" s="9">
        <v>0.22857904347489466</v>
      </c>
      <c r="AJ54" s="10">
        <v>8.5567198616761708E-2</v>
      </c>
      <c r="AK54" s="9">
        <v>0.22962052031129465</v>
      </c>
      <c r="AL54" s="10">
        <v>-1.8927543976532402E-4</v>
      </c>
      <c r="AM54" s="9">
        <v>-5.0792272814392803E-4</v>
      </c>
      <c r="AN54" s="10">
        <v>0</v>
      </c>
      <c r="AO54" s="9">
        <v>0</v>
      </c>
    </row>
    <row r="55" spans="2:41" ht="18" customHeight="1" x14ac:dyDescent="0.25">
      <c r="B55" t="s">
        <v>21</v>
      </c>
      <c r="D55" s="8"/>
      <c r="E55" s="8"/>
      <c r="F55" s="10">
        <v>0</v>
      </c>
      <c r="G55" s="9">
        <v>0</v>
      </c>
      <c r="H55" s="10">
        <v>1.0354228612261341E-2</v>
      </c>
      <c r="I55" s="9">
        <v>2.9059172518873133E-2</v>
      </c>
      <c r="J55" s="10">
        <v>6.2918364910361707E-2</v>
      </c>
      <c r="K55" s="9">
        <v>0.17658057292365559</v>
      </c>
      <c r="L55" s="10">
        <v>1.9442309000729241E-4</v>
      </c>
      <c r="M55" s="9">
        <v>5.4564896389130979E-4</v>
      </c>
      <c r="N55" s="10">
        <v>2.1390198123388826E-5</v>
      </c>
      <c r="O55" s="9">
        <v>6.0031652840297767E-5</v>
      </c>
      <c r="P55" s="10">
        <v>-1.0050423375813022E-2</v>
      </c>
      <c r="Q55" s="9">
        <v>-2.8206542244935129E-2</v>
      </c>
      <c r="R55" s="10">
        <v>-6.5274001991249483E-3</v>
      </c>
      <c r="S55" s="9">
        <v>-1.8319167519778468E-2</v>
      </c>
      <c r="T55" s="10">
        <v>-1.0577262480374418E-2</v>
      </c>
      <c r="U55" s="9">
        <v>-2.9685117714189246E-2</v>
      </c>
      <c r="V55" s="10">
        <v>-1.0906702512140237E-4</v>
      </c>
      <c r="W55" s="9">
        <v>-3.0609692115257658E-4</v>
      </c>
      <c r="X55" s="10">
        <v>2.1187799884152952E-3</v>
      </c>
      <c r="Y55" s="9">
        <v>5.946362159706009E-3</v>
      </c>
      <c r="Z55" s="10">
        <v>0.17039822505709012</v>
      </c>
      <c r="AA55" s="9">
        <v>0.47822311098869275</v>
      </c>
      <c r="AB55" s="10">
        <v>0</v>
      </c>
      <c r="AC55" s="9">
        <v>0</v>
      </c>
      <c r="AD55" s="10">
        <v>-7.9705833484135236E-3</v>
      </c>
      <c r="AE55" s="9">
        <v>-2.2369465198337046E-2</v>
      </c>
      <c r="AF55" s="10">
        <v>1.264688020117255E-4</v>
      </c>
      <c r="AG55" s="9">
        <v>3.5493505827766114E-4</v>
      </c>
      <c r="AH55" s="10">
        <v>9.3580946087849171E-2</v>
      </c>
      <c r="AI55" s="9">
        <v>0.26263519559785609</v>
      </c>
      <c r="AJ55" s="10">
        <v>9.2033156626260548E-2</v>
      </c>
      <c r="AK55" s="9">
        <v>0.25829132000156729</v>
      </c>
      <c r="AL55" s="10">
        <v>-1.9135492620925287E-4</v>
      </c>
      <c r="AM55" s="9">
        <v>-5.3703815332672988E-4</v>
      </c>
      <c r="AN55" s="10">
        <v>0</v>
      </c>
      <c r="AO55" s="9">
        <v>0</v>
      </c>
    </row>
    <row r="56" spans="2:41" ht="18" customHeight="1" x14ac:dyDescent="0.25">
      <c r="B56" t="s">
        <v>70</v>
      </c>
      <c r="D56" s="8"/>
      <c r="E56" s="8"/>
      <c r="F56" s="10">
        <v>0</v>
      </c>
      <c r="G56" s="9">
        <v>0</v>
      </c>
      <c r="H56" s="10">
        <v>6.0771792464900949E-2</v>
      </c>
      <c r="I56" s="9">
        <v>0.29330014124442627</v>
      </c>
      <c r="J56" s="10">
        <v>4.1888451382101198E-2</v>
      </c>
      <c r="K56" s="9">
        <v>0.2021643300051803</v>
      </c>
      <c r="L56" s="10">
        <v>-1.5854687979341281E-3</v>
      </c>
      <c r="M56" s="9">
        <v>-7.6518760351076409E-3</v>
      </c>
      <c r="N56" s="10">
        <v>-2.3015886798903595E-4</v>
      </c>
      <c r="O56" s="9">
        <v>-1.1108052889641229E-3</v>
      </c>
      <c r="P56" s="10">
        <v>-6.2794607310154155E-3</v>
      </c>
      <c r="Q56" s="9">
        <v>-3.0306276064004045E-2</v>
      </c>
      <c r="R56" s="10">
        <v>-7.4701662679910047E-3</v>
      </c>
      <c r="S56" s="9">
        <v>-3.6052924105974604E-2</v>
      </c>
      <c r="T56" s="10">
        <v>-6.4288256801047355E-3</v>
      </c>
      <c r="U56" s="9">
        <v>-3.1027149332472526E-2</v>
      </c>
      <c r="V56" s="10">
        <v>-1.6749297418700571E-3</v>
      </c>
      <c r="W56" s="9">
        <v>-8.0836373248116544E-3</v>
      </c>
      <c r="X56" s="10">
        <v>3.8279066500334094E-2</v>
      </c>
      <c r="Y56" s="9">
        <v>0.18474451971672767</v>
      </c>
      <c r="Z56" s="10">
        <v>0.65326963075609146</v>
      </c>
      <c r="AA56" s="9">
        <v>3.152845542315009</v>
      </c>
      <c r="AB56" s="10">
        <v>0</v>
      </c>
      <c r="AC56" s="9">
        <v>0</v>
      </c>
      <c r="AD56" s="10">
        <v>-5.258764517561576E-3</v>
      </c>
      <c r="AE56" s="9">
        <v>-2.538013629699698E-2</v>
      </c>
      <c r="AF56" s="10">
        <v>1.3836570915681801E-4</v>
      </c>
      <c r="AG56" s="9">
        <v>6.6778813645385071E-4</v>
      </c>
      <c r="AH56" s="10">
        <v>0.29206526432741442</v>
      </c>
      <c r="AI56" s="9">
        <v>1.409581317340546</v>
      </c>
      <c r="AJ56" s="10">
        <v>-4.9517515013253188E-4</v>
      </c>
      <c r="AK56" s="9">
        <v>-2.3898413323664158E-3</v>
      </c>
      <c r="AL56" s="10">
        <v>-5.9099871303036622E-5</v>
      </c>
      <c r="AM56" s="9">
        <v>-2.852310240921696E-4</v>
      </c>
      <c r="AN56" s="10">
        <v>0</v>
      </c>
      <c r="AO56" s="9">
        <v>0</v>
      </c>
    </row>
    <row r="57" spans="2:41" ht="18" customHeight="1" x14ac:dyDescent="0.25">
      <c r="B57" t="s">
        <v>22</v>
      </c>
      <c r="D57" s="8"/>
      <c r="E57" s="8"/>
      <c r="F57" s="10">
        <v>0</v>
      </c>
      <c r="G57" s="9">
        <v>0</v>
      </c>
      <c r="H57" s="10">
        <v>-2.4002770499509284E-2</v>
      </c>
      <c r="I57" s="9">
        <v>-6.586748448618085E-2</v>
      </c>
      <c r="J57" s="10">
        <v>2.4430498227907826E-4</v>
      </c>
      <c r="K57" s="9">
        <v>6.7041238554077509E-4</v>
      </c>
      <c r="L57" s="10">
        <v>-5.0712300916705769E-4</v>
      </c>
      <c r="M57" s="9">
        <v>-1.3916275598093719E-3</v>
      </c>
      <c r="N57" s="10">
        <v>-5.2817074853359763E-5</v>
      </c>
      <c r="O57" s="9">
        <v>-1.4493859609165938E-4</v>
      </c>
      <c r="P57" s="10">
        <v>-1.452351235650853E-2</v>
      </c>
      <c r="Q57" s="9">
        <v>-3.9854866955743251E-2</v>
      </c>
      <c r="R57" s="10">
        <v>-1.3605354967799972E-2</v>
      </c>
      <c r="S57" s="9">
        <v>-3.7335294577301781E-2</v>
      </c>
      <c r="T57" s="10">
        <v>-1.018399149959056E-2</v>
      </c>
      <c r="U57" s="9">
        <v>-2.794651984529839E-2</v>
      </c>
      <c r="V57" s="10">
        <v>1.8791062721763563E-3</v>
      </c>
      <c r="W57" s="9">
        <v>5.1565715396475476E-3</v>
      </c>
      <c r="X57" s="10">
        <v>-4.1198060367664407E-3</v>
      </c>
      <c r="Y57" s="9">
        <v>-1.1305414107023015E-2</v>
      </c>
      <c r="Z57" s="10">
        <v>0.14893795738258137</v>
      </c>
      <c r="AA57" s="9">
        <v>0.40870984445321445</v>
      </c>
      <c r="AB57" s="10">
        <v>2.5018614404445638E-5</v>
      </c>
      <c r="AC57" s="9">
        <v>6.8655124465077932E-5</v>
      </c>
      <c r="AD57" s="10">
        <v>-7.2116011867903451E-3</v>
      </c>
      <c r="AE57" s="9">
        <v>-1.9789800069168972E-2</v>
      </c>
      <c r="AF57" s="10">
        <v>8.589674197069519E-5</v>
      </c>
      <c r="AG57" s="9">
        <v>2.3571455300475108E-4</v>
      </c>
      <c r="AH57" s="10">
        <v>2.600916373443285E-3</v>
      </c>
      <c r="AI57" s="9">
        <v>7.1373352039145743E-3</v>
      </c>
      <c r="AJ57" s="10">
        <v>0.11389354937898213</v>
      </c>
      <c r="AK57" s="9">
        <v>0.31254232076874411</v>
      </c>
      <c r="AL57" s="10">
        <v>-2.2789140656467866E-4</v>
      </c>
      <c r="AM57" s="9">
        <v>-6.2537087903002941E-4</v>
      </c>
      <c r="AN57" s="10">
        <v>0</v>
      </c>
      <c r="AO57" s="9">
        <v>0</v>
      </c>
    </row>
    <row r="58" spans="2:41" ht="18" customHeight="1" x14ac:dyDescent="0.25">
      <c r="B58" t="s">
        <v>23</v>
      </c>
      <c r="D58" s="8"/>
      <c r="E58" s="8"/>
      <c r="F58" s="10">
        <v>0</v>
      </c>
      <c r="G58" s="9">
        <v>0</v>
      </c>
      <c r="H58" s="10">
        <v>-3.7532390005999353E-2</v>
      </c>
      <c r="I58" s="9">
        <v>-8.8025145964656382E-2</v>
      </c>
      <c r="J58" s="10">
        <v>-7.0806525707162241E-3</v>
      </c>
      <c r="K58" s="9">
        <v>-1.660633591313232E-2</v>
      </c>
      <c r="L58" s="10">
        <v>-3.6865228124086102E-4</v>
      </c>
      <c r="M58" s="9">
        <v>-8.6460443529556841E-4</v>
      </c>
      <c r="N58" s="10">
        <v>-2.092927455246002E-5</v>
      </c>
      <c r="O58" s="9">
        <v>-4.9085668328618937E-5</v>
      </c>
      <c r="P58" s="10">
        <v>-1.5843499995722994E-2</v>
      </c>
      <c r="Q58" s="9">
        <v>-3.7157942766011587E-2</v>
      </c>
      <c r="R58" s="10">
        <v>-1.4549961617037942E-2</v>
      </c>
      <c r="S58" s="9">
        <v>-3.4124192328684355E-2</v>
      </c>
      <c r="T58" s="10">
        <v>-1.075702892966228E-2</v>
      </c>
      <c r="U58" s="9">
        <v>-2.5228583672081584E-2</v>
      </c>
      <c r="V58" s="10">
        <v>2.3127050898505558E-3</v>
      </c>
      <c r="W58" s="9">
        <v>5.4240138471000066E-3</v>
      </c>
      <c r="X58" s="10">
        <v>-1.0975416499353047E-2</v>
      </c>
      <c r="Y58" s="9">
        <v>-2.574077055108992E-2</v>
      </c>
      <c r="Z58" s="10">
        <v>6.8156501993213436E-2</v>
      </c>
      <c r="AA58" s="9">
        <v>0.1598482280354121</v>
      </c>
      <c r="AB58" s="10">
        <v>0</v>
      </c>
      <c r="AC58" s="9">
        <v>0</v>
      </c>
      <c r="AD58" s="10">
        <v>-8.0428021836930694E-3</v>
      </c>
      <c r="AE58" s="9">
        <v>-1.8862876466733791E-2</v>
      </c>
      <c r="AF58" s="10">
        <v>-8.4830776987655787E-5</v>
      </c>
      <c r="AG58" s="9">
        <v>-1.9895459696117612E-4</v>
      </c>
      <c r="AH58" s="10">
        <v>8.7242361476964153E-2</v>
      </c>
      <c r="AI58" s="9">
        <v>0.20461051380110762</v>
      </c>
      <c r="AJ58" s="10">
        <v>0.13216220120175118</v>
      </c>
      <c r="AK58" s="9">
        <v>0.30996153055893494</v>
      </c>
      <c r="AL58" s="10">
        <v>-2.5461221501080211E-4</v>
      </c>
      <c r="AM58" s="9">
        <v>-5.9714495631979503E-4</v>
      </c>
      <c r="AN58" s="10">
        <v>0</v>
      </c>
      <c r="AO58" s="9">
        <v>0</v>
      </c>
    </row>
    <row r="59" spans="2:41" ht="18" customHeight="1" x14ac:dyDescent="0.25">
      <c r="B59" t="s">
        <v>24</v>
      </c>
      <c r="D59" s="8"/>
      <c r="E59" s="8"/>
      <c r="F59" s="10">
        <v>0</v>
      </c>
      <c r="G59" s="9">
        <v>0</v>
      </c>
      <c r="H59" s="10">
        <v>-3.8077813266407523E-2</v>
      </c>
      <c r="I59" s="9">
        <v>-8.7857642851942863E-2</v>
      </c>
      <c r="J59" s="10">
        <v>-6.7893507004599188E-3</v>
      </c>
      <c r="K59" s="9">
        <v>-1.5665194449698827E-2</v>
      </c>
      <c r="L59" s="10">
        <v>-3.8688445208368005E-4</v>
      </c>
      <c r="M59" s="9">
        <v>-8.926656522612042E-4</v>
      </c>
      <c r="N59" s="10">
        <v>-9.5198151694800281E-6</v>
      </c>
      <c r="O59" s="9">
        <v>-2.1965245622812546E-5</v>
      </c>
      <c r="P59" s="10">
        <v>-1.5878827384056764E-2</v>
      </c>
      <c r="Q59" s="9">
        <v>-3.6637512124333416E-2</v>
      </c>
      <c r="R59" s="10">
        <v>-1.4591555053500009E-2</v>
      </c>
      <c r="S59" s="9">
        <v>-3.3667364866139415E-2</v>
      </c>
      <c r="T59" s="10">
        <v>-1.0789649490030112E-2</v>
      </c>
      <c r="U59" s="9">
        <v>-2.4895157837989679E-2</v>
      </c>
      <c r="V59" s="10">
        <v>2.3145382730352659E-3</v>
      </c>
      <c r="W59" s="9">
        <v>5.3403769679936097E-3</v>
      </c>
      <c r="X59" s="10">
        <v>-1.1657089294970308E-2</v>
      </c>
      <c r="Y59" s="9">
        <v>-2.6896617744439411E-2</v>
      </c>
      <c r="Z59" s="10">
        <v>6.8326708434200842E-2</v>
      </c>
      <c r="AA59" s="9">
        <v>0.15765147816817393</v>
      </c>
      <c r="AB59" s="10">
        <v>0</v>
      </c>
      <c r="AC59" s="9">
        <v>0</v>
      </c>
      <c r="AD59" s="10">
        <v>-7.8726247079378558E-3</v>
      </c>
      <c r="AE59" s="9">
        <v>-1.8164652603819054E-2</v>
      </c>
      <c r="AF59" s="10">
        <v>6.4467896066129626E-5</v>
      </c>
      <c r="AG59" s="9">
        <v>1.4874796901720444E-4</v>
      </c>
      <c r="AH59" s="10">
        <v>9.691122756208119E-2</v>
      </c>
      <c r="AI59" s="9">
        <v>0.22360506786255341</v>
      </c>
      <c r="AJ59" s="10">
        <v>0.13398343240264793</v>
      </c>
      <c r="AK59" s="9">
        <v>0.30914245179342092</v>
      </c>
      <c r="AL59" s="10">
        <v>-2.544938641876604E-4</v>
      </c>
      <c r="AM59" s="9">
        <v>-5.8719840005982959E-4</v>
      </c>
      <c r="AN59" s="10">
        <v>0</v>
      </c>
      <c r="AO59" s="9">
        <v>0</v>
      </c>
    </row>
    <row r="60" spans="2:41" ht="18" customHeight="1" x14ac:dyDescent="0.25">
      <c r="B60" t="s">
        <v>25</v>
      </c>
      <c r="D60" s="8"/>
      <c r="E60" s="8"/>
      <c r="F60" s="10">
        <v>0</v>
      </c>
      <c r="G60" s="9">
        <v>0</v>
      </c>
      <c r="H60" s="10">
        <v>-4.3186487194796806E-2</v>
      </c>
      <c r="I60" s="9">
        <v>-9.4716362956284161E-2</v>
      </c>
      <c r="J60" s="10">
        <v>-9.5268400553507396E-3</v>
      </c>
      <c r="K60" s="9">
        <v>-2.0894212498435927E-2</v>
      </c>
      <c r="L60" s="10">
        <v>-3.3268458336568191E-4</v>
      </c>
      <c r="M60" s="9">
        <v>-7.2964197356206739E-4</v>
      </c>
      <c r="N60" s="10">
        <v>-4.0558605243837254E-6</v>
      </c>
      <c r="O60" s="9">
        <v>-8.8952906911465845E-6</v>
      </c>
      <c r="P60" s="10">
        <v>-1.6384466781567936E-2</v>
      </c>
      <c r="Q60" s="9">
        <v>-3.5934321203951569E-2</v>
      </c>
      <c r="R60" s="10">
        <v>-1.4962767048593548E-2</v>
      </c>
      <c r="S60" s="9">
        <v>-3.2816257275392946E-2</v>
      </c>
      <c r="T60" s="10">
        <v>-1.102320656093711E-2</v>
      </c>
      <c r="U60" s="9">
        <v>-2.4176035176429078E-2</v>
      </c>
      <c r="V60" s="10">
        <v>2.555488975437864E-3</v>
      </c>
      <c r="W60" s="9">
        <v>5.6046841743941922E-3</v>
      </c>
      <c r="X60" s="10">
        <v>-1.3886895226466967E-2</v>
      </c>
      <c r="Y60" s="9">
        <v>-3.0456661192957757E-2</v>
      </c>
      <c r="Z60" s="10">
        <v>3.89289788148659E-2</v>
      </c>
      <c r="AA60" s="9">
        <v>8.5378819312504239E-2</v>
      </c>
      <c r="AB60" s="10">
        <v>1.4587454218663309E-4</v>
      </c>
      <c r="AC60" s="9">
        <v>3.1993123269113966E-4</v>
      </c>
      <c r="AD60" s="10">
        <v>-8.4359628623139615E-3</v>
      </c>
      <c r="AE60" s="9">
        <v>-1.8501706720173594E-2</v>
      </c>
      <c r="AF60" s="10">
        <v>6.4374199830533052E-5</v>
      </c>
      <c r="AG60" s="9">
        <v>1.4118513619010287E-4</v>
      </c>
      <c r="AH60" s="10">
        <v>0.10941050439375402</v>
      </c>
      <c r="AI60" s="9">
        <v>0.23995850828630205</v>
      </c>
      <c r="AJ60" s="10">
        <v>0.13971341875723242</v>
      </c>
      <c r="AK60" s="9">
        <v>0.30641869113326958</v>
      </c>
      <c r="AL60" s="10">
        <v>-2.6024708149624542E-4</v>
      </c>
      <c r="AM60" s="9">
        <v>-5.7077244829217832E-4</v>
      </c>
      <c r="AN60" s="10">
        <v>0</v>
      </c>
      <c r="AO60" s="9">
        <v>0</v>
      </c>
    </row>
    <row r="61" spans="2:41" ht="18" customHeight="1" x14ac:dyDescent="0.25">
      <c r="B61" t="s">
        <v>26</v>
      </c>
      <c r="D61" s="8"/>
      <c r="E61" s="8"/>
      <c r="F61" s="10">
        <v>0</v>
      </c>
      <c r="G61" s="9">
        <v>0</v>
      </c>
      <c r="H61" s="10">
        <v>-9.2748691603628513E-3</v>
      </c>
      <c r="I61" s="9">
        <v>-5.0603812097268275E-2</v>
      </c>
      <c r="J61" s="10">
        <v>-3.6870424780899025E-2</v>
      </c>
      <c r="K61" s="9">
        <v>-0.2011655383272366</v>
      </c>
      <c r="L61" s="10">
        <v>7.4653546013733058E-4</v>
      </c>
      <c r="M61" s="9">
        <v>4.0731076089119966E-3</v>
      </c>
      <c r="N61" s="10">
        <v>-6.7304513415290118E-4</v>
      </c>
      <c r="O61" s="9">
        <v>-3.672143392297933E-3</v>
      </c>
      <c r="P61" s="10">
        <v>-7.3070110954984654E-3</v>
      </c>
      <c r="Q61" s="9">
        <v>-3.9867151770666354E-2</v>
      </c>
      <c r="R61" s="10">
        <v>-2.3648391806615911E-2</v>
      </c>
      <c r="S61" s="9">
        <v>-0.12902594685634927</v>
      </c>
      <c r="T61" s="10">
        <v>1.1273933290999544E-2</v>
      </c>
      <c r="U61" s="9">
        <v>6.151073314252109E-2</v>
      </c>
      <c r="V61" s="10">
        <v>9.2621828450184518E-5</v>
      </c>
      <c r="W61" s="9">
        <v>5.0534595388462833E-4</v>
      </c>
      <c r="X61" s="10">
        <v>2.2748553723117834E-2</v>
      </c>
      <c r="Y61" s="9">
        <v>0.12411641805243878</v>
      </c>
      <c r="Z61" s="10">
        <v>-5.3049506558585452E-2</v>
      </c>
      <c r="AA61" s="9">
        <v>-0.28943882822800227</v>
      </c>
      <c r="AB61" s="10">
        <v>-1.6458405391049924E-3</v>
      </c>
      <c r="AC61" s="9">
        <v>-8.9797283328660882E-3</v>
      </c>
      <c r="AD61" s="10">
        <v>8.5071693871780152E-2</v>
      </c>
      <c r="AE61" s="9">
        <v>0.46415231708944926</v>
      </c>
      <c r="AF61" s="10">
        <v>0</v>
      </c>
      <c r="AG61" s="9">
        <v>0</v>
      </c>
      <c r="AH61" s="10">
        <v>5.1015090162408953E-2</v>
      </c>
      <c r="AI61" s="9">
        <v>0.27833902474185912</v>
      </c>
      <c r="AJ61" s="10">
        <v>5.7216059908744815E-2</v>
      </c>
      <c r="AK61" s="9">
        <v>0.31217159989078436</v>
      </c>
      <c r="AL61" s="10">
        <v>-2.4089964288427634E-4</v>
      </c>
      <c r="AM61" s="9">
        <v>-1.3143517231393176E-3</v>
      </c>
      <c r="AN61" s="10">
        <v>0</v>
      </c>
      <c r="AO61" s="9">
        <v>0</v>
      </c>
    </row>
    <row r="62" spans="2:41" ht="18" customHeight="1" x14ac:dyDescent="0.25">
      <c r="B62" t="s">
        <v>27</v>
      </c>
      <c r="D62" s="8"/>
      <c r="E62" s="8"/>
      <c r="F62" s="10">
        <v>0</v>
      </c>
      <c r="G62" s="9">
        <v>0</v>
      </c>
      <c r="H62" s="10">
        <v>0.1061990334410355</v>
      </c>
      <c r="I62" s="9">
        <v>-0.21313044872414455</v>
      </c>
      <c r="J62" s="10">
        <v>2.3680980497267037E-2</v>
      </c>
      <c r="K62" s="9">
        <v>-4.7525272463167401E-2</v>
      </c>
      <c r="L62" s="10">
        <v>-1.1696873044691192E-3</v>
      </c>
      <c r="M62" s="9">
        <v>2.3474411394417416E-3</v>
      </c>
      <c r="N62" s="10">
        <v>6.2242815995344758E-5</v>
      </c>
      <c r="O62" s="9">
        <v>-1.2491487797117173E-4</v>
      </c>
      <c r="P62" s="10">
        <v>2.2026616182371367E-2</v>
      </c>
      <c r="Q62" s="9">
        <v>-4.4205134818198211E-2</v>
      </c>
      <c r="R62" s="10">
        <v>-5.7372164078899612E-3</v>
      </c>
      <c r="S62" s="9">
        <v>1.151399845950607E-2</v>
      </c>
      <c r="T62" s="10">
        <v>-4.1561483816368039E-3</v>
      </c>
      <c r="U62" s="9">
        <v>8.3409588660163791E-3</v>
      </c>
      <c r="V62" s="10">
        <v>-8.5134848193992307E-3</v>
      </c>
      <c r="W62" s="9">
        <v>1.7085681300218258E-2</v>
      </c>
      <c r="X62" s="10">
        <v>2.0483471981930595E-2</v>
      </c>
      <c r="Y62" s="9">
        <v>-4.1108204410930327E-2</v>
      </c>
      <c r="Z62" s="10">
        <v>0.10720034083467683</v>
      </c>
      <c r="AA62" s="9">
        <v>-0.2151399688412563</v>
      </c>
      <c r="AB62" s="10">
        <v>0</v>
      </c>
      <c r="AC62" s="9">
        <v>0</v>
      </c>
      <c r="AD62" s="10">
        <v>-1.3435293920295854E-3</v>
      </c>
      <c r="AE62" s="9">
        <v>2.6963241841211349E-3</v>
      </c>
      <c r="AF62" s="10">
        <v>0</v>
      </c>
      <c r="AG62" s="9">
        <v>0</v>
      </c>
      <c r="AH62" s="10">
        <v>-0.18077230679380357</v>
      </c>
      <c r="AI62" s="9">
        <v>0.36279127611132056</v>
      </c>
      <c r="AJ62" s="10">
        <v>0</v>
      </c>
      <c r="AK62" s="9">
        <v>0</v>
      </c>
      <c r="AL62" s="10">
        <v>-3.4016552020628421E-4</v>
      </c>
      <c r="AM62" s="9">
        <v>6.8267692852685968E-4</v>
      </c>
      <c r="AN62" s="10">
        <v>0</v>
      </c>
      <c r="AO62" s="9">
        <v>0</v>
      </c>
    </row>
    <row r="63" spans="2:41" ht="18" customHeight="1" x14ac:dyDescent="0.25">
      <c r="B63" t="s">
        <v>28</v>
      </c>
      <c r="D63" s="8"/>
      <c r="E63" s="8"/>
      <c r="F63" s="10">
        <v>0</v>
      </c>
      <c r="G63" s="9">
        <v>0</v>
      </c>
      <c r="H63" s="10">
        <v>0.10622096360429077</v>
      </c>
      <c r="I63" s="9">
        <v>-0.14708990972581293</v>
      </c>
      <c r="J63" s="10">
        <v>2.3498581801696297E-2</v>
      </c>
      <c r="K63" s="9">
        <v>-3.2539756358946459E-2</v>
      </c>
      <c r="L63" s="10">
        <v>-1.1507465696705965E-3</v>
      </c>
      <c r="M63" s="9">
        <v>1.5935009748235807E-3</v>
      </c>
      <c r="N63" s="10">
        <v>6.6032120005221628E-5</v>
      </c>
      <c r="O63" s="9">
        <v>-9.1438245719110967E-5</v>
      </c>
      <c r="P63" s="10">
        <v>2.2117334922403503E-2</v>
      </c>
      <c r="Q63" s="9">
        <v>-3.0627069146456964E-2</v>
      </c>
      <c r="R63" s="10">
        <v>-5.8561222920295586E-3</v>
      </c>
      <c r="S63" s="9">
        <v>8.1092890710996457E-3</v>
      </c>
      <c r="T63" s="10">
        <v>-4.0303421471183931E-3</v>
      </c>
      <c r="U63" s="9">
        <v>5.5810326179326353E-3</v>
      </c>
      <c r="V63" s="10">
        <v>-8.8464834874834308E-3</v>
      </c>
      <c r="W63" s="9">
        <v>1.225020385253095E-2</v>
      </c>
      <c r="X63" s="10">
        <v>2.0633698599434647E-2</v>
      </c>
      <c r="Y63" s="9">
        <v>-2.8572597736986394E-2</v>
      </c>
      <c r="Z63" s="10">
        <v>0.10500465043082208</v>
      </c>
      <c r="AA63" s="9">
        <v>-0.14540561513072414</v>
      </c>
      <c r="AB63" s="10">
        <v>0</v>
      </c>
      <c r="AC63" s="9">
        <v>0</v>
      </c>
      <c r="AD63" s="10">
        <v>-5.3774095272903777E-3</v>
      </c>
      <c r="AE63" s="9">
        <v>7.4463896305296817E-3</v>
      </c>
      <c r="AF63" s="10">
        <v>-1.8990890020270657E-4</v>
      </c>
      <c r="AG63" s="9">
        <v>2.629771190083563E-4</v>
      </c>
      <c r="AH63" s="10">
        <v>6.0837300623803492E-2</v>
      </c>
      <c r="AI63" s="9">
        <v>-8.4244698532897955E-2</v>
      </c>
      <c r="AJ63" s="10">
        <v>0</v>
      </c>
      <c r="AK63" s="9">
        <v>0</v>
      </c>
      <c r="AL63" s="10">
        <v>-3.1853043620860833E-4</v>
      </c>
      <c r="AM63" s="9">
        <v>4.4108631212758098E-4</v>
      </c>
      <c r="AN63" s="10">
        <v>0</v>
      </c>
      <c r="AO63" s="9">
        <v>0</v>
      </c>
    </row>
    <row r="64" spans="2:41" ht="18" customHeight="1" x14ac:dyDescent="0.25">
      <c r="B64" t="s">
        <v>71</v>
      </c>
      <c r="D64" s="8"/>
      <c r="E64" s="8"/>
      <c r="F64" s="10">
        <v>0</v>
      </c>
      <c r="G64" s="9">
        <v>0</v>
      </c>
      <c r="H64" s="10">
        <v>0.10627221777825632</v>
      </c>
      <c r="I64" s="9">
        <v>-0.1191505003560045</v>
      </c>
      <c r="J64" s="10">
        <v>2.4622014993706282E-2</v>
      </c>
      <c r="K64" s="9">
        <v>-2.7605760636279841E-2</v>
      </c>
      <c r="L64" s="10">
        <v>-1.7577317106386159E-3</v>
      </c>
      <c r="M64" s="9">
        <v>1.9707371991728451E-3</v>
      </c>
      <c r="N64" s="10">
        <v>7.5822448230067341E-5</v>
      </c>
      <c r="O64" s="9">
        <v>-8.5010766065707344E-5</v>
      </c>
      <c r="P64" s="10">
        <v>-6.0657958583845706E-4</v>
      </c>
      <c r="Q64" s="9">
        <v>6.8008612852321626E-4</v>
      </c>
      <c r="R64" s="10">
        <v>-5.3498286005829454E-3</v>
      </c>
      <c r="S64" s="9">
        <v>5.9981316651203098E-3</v>
      </c>
      <c r="T64" s="10">
        <v>-3.6149084069842519E-3</v>
      </c>
      <c r="U64" s="9">
        <v>4.0529703288212371E-3</v>
      </c>
      <c r="V64" s="10">
        <v>-1.0156031232772367E-2</v>
      </c>
      <c r="W64" s="9">
        <v>1.1386759666020874E-2</v>
      </c>
      <c r="X64" s="10">
        <v>1.9065961032520257E-2</v>
      </c>
      <c r="Y64" s="9">
        <v>-2.1376412803701506E-2</v>
      </c>
      <c r="Z64" s="10">
        <v>6.420904031602756E-2</v>
      </c>
      <c r="AA64" s="9">
        <v>-7.1990021860622866E-2</v>
      </c>
      <c r="AB64" s="10">
        <v>7.5822448230067341E-5</v>
      </c>
      <c r="AC64" s="9">
        <v>-8.5010766065707344E-5</v>
      </c>
      <c r="AD64" s="10">
        <v>-1.1573285089561874E-2</v>
      </c>
      <c r="AE64" s="9">
        <v>1.2975759215463789E-2</v>
      </c>
      <c r="AF64" s="10">
        <v>-3.1290887099133524E-4</v>
      </c>
      <c r="AG64" s="9">
        <v>3.5082780169548577E-4</v>
      </c>
      <c r="AH64" s="10">
        <v>4.6358476916214669E-2</v>
      </c>
      <c r="AI64" s="9">
        <v>-5.1976291036239353E-2</v>
      </c>
      <c r="AJ64" s="10">
        <v>0</v>
      </c>
      <c r="AK64" s="9">
        <v>0</v>
      </c>
      <c r="AL64" s="10">
        <v>-3.1686608580083764E-4</v>
      </c>
      <c r="AM64" s="9">
        <v>3.5526455980994243E-4</v>
      </c>
      <c r="AN64" s="10">
        <v>0</v>
      </c>
      <c r="AO64" s="9">
        <v>0</v>
      </c>
    </row>
    <row r="65" spans="2:41" ht="18" customHeight="1" x14ac:dyDescent="0.25">
      <c r="B65" s="14" t="s">
        <v>29</v>
      </c>
      <c r="C65" s="6"/>
      <c r="D65" s="15"/>
      <c r="E65" s="15"/>
      <c r="F65" s="17">
        <v>0</v>
      </c>
      <c r="G65" s="16">
        <v>0</v>
      </c>
      <c r="H65" s="17">
        <v>0.10074462538635572</v>
      </c>
      <c r="I65" s="16">
        <v>-0.10956988110900423</v>
      </c>
      <c r="J65" s="17">
        <v>2.2923512389366588E-2</v>
      </c>
      <c r="K65" s="16">
        <v>-2.4931618113335663E-2</v>
      </c>
      <c r="L65" s="17">
        <v>-1.1124387372176969E-3</v>
      </c>
      <c r="M65" s="16">
        <v>1.2098886636437989E-3</v>
      </c>
      <c r="N65" s="17">
        <v>4.5990127896908262E-4</v>
      </c>
      <c r="O65" s="16">
        <v>-5.0018875215696035E-4</v>
      </c>
      <c r="P65" s="17">
        <v>-2.7121082910309541E-3</v>
      </c>
      <c r="Q65" s="16">
        <v>2.949689691766455E-3</v>
      </c>
      <c r="R65" s="17">
        <v>-6.5249813763015585E-3</v>
      </c>
      <c r="S65" s="16">
        <v>7.0965714637185595E-3</v>
      </c>
      <c r="T65" s="17">
        <v>-4.419378494620374E-3</v>
      </c>
      <c r="U65" s="16">
        <v>4.806517214930528E-3</v>
      </c>
      <c r="V65" s="17">
        <v>-1.4550823989626094E-2</v>
      </c>
      <c r="W65" s="16">
        <v>1.5825480004189929E-2</v>
      </c>
      <c r="X65" s="17">
        <v>1.8801324945268399E-2</v>
      </c>
      <c r="Y65" s="16">
        <v>-2.0448325963241087E-2</v>
      </c>
      <c r="Z65" s="17">
        <v>8.9132528432308109E-2</v>
      </c>
      <c r="AA65" s="16">
        <v>-9.6940561402848013E-2</v>
      </c>
      <c r="AB65" s="17">
        <v>0</v>
      </c>
      <c r="AC65" s="16">
        <v>0</v>
      </c>
      <c r="AD65" s="17">
        <v>1.8152036324828369E-2</v>
      </c>
      <c r="AE65" s="16">
        <v>-1.9742159488610689E-2</v>
      </c>
      <c r="AF65" s="17">
        <v>-5.9588076450900473E-5</v>
      </c>
      <c r="AG65" s="16">
        <v>6.4808007645078547E-5</v>
      </c>
      <c r="AH65" s="17">
        <v>0.14356206399597352</v>
      </c>
      <c r="AI65" s="16">
        <v>-0.15613813862007242</v>
      </c>
      <c r="AJ65" s="17">
        <v>0</v>
      </c>
      <c r="AK65" s="16">
        <v>0</v>
      </c>
      <c r="AL65" s="17">
        <v>-1.4825967641113325E-4</v>
      </c>
      <c r="AM65" s="16">
        <v>1.6124726312027882E-4</v>
      </c>
      <c r="AN65" s="17">
        <v>0</v>
      </c>
      <c r="AO65" s="16">
        <v>0</v>
      </c>
    </row>
    <row r="66" spans="2:41" x14ac:dyDescent="0.2">
      <c r="F66" s="12"/>
      <c r="H66" s="12"/>
      <c r="J66" s="12"/>
      <c r="L66" s="12"/>
      <c r="N66" s="12"/>
      <c r="P66" s="12"/>
      <c r="R66" s="12"/>
      <c r="T66" s="12"/>
      <c r="V66" s="12"/>
      <c r="X66" s="12"/>
      <c r="Z66" s="12"/>
      <c r="AB66" s="12"/>
      <c r="AD66" s="12"/>
      <c r="AF66" s="12"/>
      <c r="AH66" s="12"/>
      <c r="AJ66" s="12"/>
      <c r="AL66" s="12"/>
      <c r="AN66" s="12"/>
    </row>
  </sheetData>
  <mergeCells count="38">
    <mergeCell ref="AH37:AI37"/>
    <mergeCell ref="AJ37:AK37"/>
    <mergeCell ref="AL37:AM37"/>
    <mergeCell ref="AN37:AO37"/>
    <mergeCell ref="X37:Y37"/>
    <mergeCell ref="Z37:AA37"/>
    <mergeCell ref="AB37:AC37"/>
    <mergeCell ref="AD37:AE37"/>
    <mergeCell ref="AF37:AG37"/>
    <mergeCell ref="N37:O37"/>
    <mergeCell ref="P37:Q37"/>
    <mergeCell ref="R37:S37"/>
    <mergeCell ref="T37:U37"/>
    <mergeCell ref="V37:W37"/>
    <mergeCell ref="D37:E37"/>
    <mergeCell ref="F37:G37"/>
    <mergeCell ref="H37:I37"/>
    <mergeCell ref="J37:K37"/>
    <mergeCell ref="L37:M37"/>
    <mergeCell ref="AN6:AO6"/>
    <mergeCell ref="AB6:AC6"/>
    <mergeCell ref="AD6:AE6"/>
    <mergeCell ref="AF6:AG6"/>
    <mergeCell ref="AH6:AI6"/>
    <mergeCell ref="AJ6:AK6"/>
    <mergeCell ref="AL6:AM6"/>
    <mergeCell ref="Z6:AA6"/>
    <mergeCell ref="D6:E6"/>
    <mergeCell ref="F6:G6"/>
    <mergeCell ref="H6:I6"/>
    <mergeCell ref="J6:K6"/>
    <mergeCell ref="L6:M6"/>
    <mergeCell ref="N6:O6"/>
    <mergeCell ref="P6:Q6"/>
    <mergeCell ref="R6:S6"/>
    <mergeCell ref="T6:U6"/>
    <mergeCell ref="V6:W6"/>
    <mergeCell ref="X6:Y6"/>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EE15-766F-4A84-BD00-6766F3A8BE82}">
  <sheetPr codeName="Sheet4"/>
  <dimension ref="A2:O34"/>
  <sheetViews>
    <sheetView zoomScale="70" zoomScaleNormal="70" workbookViewId="0"/>
  </sheetViews>
  <sheetFormatPr defaultColWidth="40.85546875" defaultRowHeight="12.75" x14ac:dyDescent="0.25"/>
  <cols>
    <col min="1" max="1" width="2" style="18" customWidth="1"/>
    <col min="2" max="2" width="37.42578125" style="20" bestFit="1" customWidth="1"/>
    <col min="3" max="9" width="18.42578125" style="20" customWidth="1"/>
    <col min="10" max="10" width="11.5703125" style="20" bestFit="1" customWidth="1"/>
    <col min="11" max="11" width="12.7109375" style="20" bestFit="1" customWidth="1"/>
    <col min="12" max="12" width="14" style="20" bestFit="1" customWidth="1"/>
    <col min="13" max="14" width="13.42578125" style="20" customWidth="1"/>
    <col min="15" max="15" width="65.85546875" style="20" bestFit="1" customWidth="1"/>
    <col min="16" max="16" width="11" style="20" customWidth="1"/>
    <col min="17" max="254" width="40.85546875" style="20"/>
    <col min="255" max="255" width="4.85546875" style="20" customWidth="1"/>
    <col min="256" max="256" width="6.42578125" style="20" customWidth="1"/>
    <col min="257" max="257" width="47.42578125" style="20" customWidth="1"/>
    <col min="258" max="258" width="9" style="20" customWidth="1"/>
    <col min="259" max="259" width="5.85546875" style="20" customWidth="1"/>
    <col min="260" max="260" width="17.140625" style="20" customWidth="1"/>
    <col min="261" max="261" width="11.140625" style="20" customWidth="1"/>
    <col min="262" max="262" width="11.7109375" style="20" customWidth="1"/>
    <col min="263" max="263" width="13.42578125" style="20" customWidth="1"/>
    <col min="264" max="264" width="16.28515625" style="20" customWidth="1"/>
    <col min="265" max="265" width="15.85546875" style="20" customWidth="1"/>
    <col min="266" max="266" width="22.7109375" style="20" customWidth="1"/>
    <col min="267" max="267" width="9.42578125" style="20" customWidth="1"/>
    <col min="268" max="268" width="11.28515625" style="20" customWidth="1"/>
    <col min="269" max="269" width="17.42578125" style="20" customWidth="1"/>
    <col min="270" max="270" width="53" style="20" customWidth="1"/>
    <col min="271" max="510" width="40.85546875" style="20"/>
    <col min="511" max="511" width="4.85546875" style="20" customWidth="1"/>
    <col min="512" max="512" width="6.42578125" style="20" customWidth="1"/>
    <col min="513" max="513" width="47.42578125" style="20" customWidth="1"/>
    <col min="514" max="514" width="9" style="20" customWidth="1"/>
    <col min="515" max="515" width="5.85546875" style="20" customWidth="1"/>
    <col min="516" max="516" width="17.140625" style="20" customWidth="1"/>
    <col min="517" max="517" width="11.140625" style="20" customWidth="1"/>
    <col min="518" max="518" width="11.7109375" style="20" customWidth="1"/>
    <col min="519" max="519" width="13.42578125" style="20" customWidth="1"/>
    <col min="520" max="520" width="16.28515625" style="20" customWidth="1"/>
    <col min="521" max="521" width="15.85546875" style="20" customWidth="1"/>
    <col min="522" max="522" width="22.7109375" style="20" customWidth="1"/>
    <col min="523" max="523" width="9.42578125" style="20" customWidth="1"/>
    <col min="524" max="524" width="11.28515625" style="20" customWidth="1"/>
    <col min="525" max="525" width="17.42578125" style="20" customWidth="1"/>
    <col min="526" max="526" width="53" style="20" customWidth="1"/>
    <col min="527" max="766" width="40.85546875" style="20"/>
    <col min="767" max="767" width="4.85546875" style="20" customWidth="1"/>
    <col min="768" max="768" width="6.42578125" style="20" customWidth="1"/>
    <col min="769" max="769" width="47.42578125" style="20" customWidth="1"/>
    <col min="770" max="770" width="9" style="20" customWidth="1"/>
    <col min="771" max="771" width="5.85546875" style="20" customWidth="1"/>
    <col min="772" max="772" width="17.140625" style="20" customWidth="1"/>
    <col min="773" max="773" width="11.140625" style="20" customWidth="1"/>
    <col min="774" max="774" width="11.7109375" style="20" customWidth="1"/>
    <col min="775" max="775" width="13.42578125" style="20" customWidth="1"/>
    <col min="776" max="776" width="16.28515625" style="20" customWidth="1"/>
    <col min="777" max="777" width="15.85546875" style="20" customWidth="1"/>
    <col min="778" max="778" width="22.7109375" style="20" customWidth="1"/>
    <col min="779" max="779" width="9.42578125" style="20" customWidth="1"/>
    <col min="780" max="780" width="11.28515625" style="20" customWidth="1"/>
    <col min="781" max="781" width="17.42578125" style="20" customWidth="1"/>
    <col min="782" max="782" width="53" style="20" customWidth="1"/>
    <col min="783" max="1022" width="40.85546875" style="20"/>
    <col min="1023" max="1023" width="4.85546875" style="20" customWidth="1"/>
    <col min="1024" max="1024" width="6.42578125" style="20" customWidth="1"/>
    <col min="1025" max="1025" width="47.42578125" style="20" customWidth="1"/>
    <col min="1026" max="1026" width="9" style="20" customWidth="1"/>
    <col min="1027" max="1027" width="5.85546875" style="20" customWidth="1"/>
    <col min="1028" max="1028" width="17.140625" style="20" customWidth="1"/>
    <col min="1029" max="1029" width="11.140625" style="20" customWidth="1"/>
    <col min="1030" max="1030" width="11.7109375" style="20" customWidth="1"/>
    <col min="1031" max="1031" width="13.42578125" style="20" customWidth="1"/>
    <col min="1032" max="1032" width="16.28515625" style="20" customWidth="1"/>
    <col min="1033" max="1033" width="15.85546875" style="20" customWidth="1"/>
    <col min="1034" max="1034" width="22.7109375" style="20" customWidth="1"/>
    <col min="1035" max="1035" width="9.42578125" style="20" customWidth="1"/>
    <col min="1036" max="1036" width="11.28515625" style="20" customWidth="1"/>
    <col min="1037" max="1037" width="17.42578125" style="20" customWidth="1"/>
    <col min="1038" max="1038" width="53" style="20" customWidth="1"/>
    <col min="1039" max="1278" width="40.85546875" style="20"/>
    <col min="1279" max="1279" width="4.85546875" style="20" customWidth="1"/>
    <col min="1280" max="1280" width="6.42578125" style="20" customWidth="1"/>
    <col min="1281" max="1281" width="47.42578125" style="20" customWidth="1"/>
    <col min="1282" max="1282" width="9" style="20" customWidth="1"/>
    <col min="1283" max="1283" width="5.85546875" style="20" customWidth="1"/>
    <col min="1284" max="1284" width="17.140625" style="20" customWidth="1"/>
    <col min="1285" max="1285" width="11.140625" style="20" customWidth="1"/>
    <col min="1286" max="1286" width="11.7109375" style="20" customWidth="1"/>
    <col min="1287" max="1287" width="13.42578125" style="20" customWidth="1"/>
    <col min="1288" max="1288" width="16.28515625" style="20" customWidth="1"/>
    <col min="1289" max="1289" width="15.85546875" style="20" customWidth="1"/>
    <col min="1290" max="1290" width="22.7109375" style="20" customWidth="1"/>
    <col min="1291" max="1291" width="9.42578125" style="20" customWidth="1"/>
    <col min="1292" max="1292" width="11.28515625" style="20" customWidth="1"/>
    <col min="1293" max="1293" width="17.42578125" style="20" customWidth="1"/>
    <col min="1294" max="1294" width="53" style="20" customWidth="1"/>
    <col min="1295" max="1534" width="40.85546875" style="20"/>
    <col min="1535" max="1535" width="4.85546875" style="20" customWidth="1"/>
    <col min="1536" max="1536" width="6.42578125" style="20" customWidth="1"/>
    <col min="1537" max="1537" width="47.42578125" style="20" customWidth="1"/>
    <col min="1538" max="1538" width="9" style="20" customWidth="1"/>
    <col min="1539" max="1539" width="5.85546875" style="20" customWidth="1"/>
    <col min="1540" max="1540" width="17.140625" style="20" customWidth="1"/>
    <col min="1541" max="1541" width="11.140625" style="20" customWidth="1"/>
    <col min="1542" max="1542" width="11.7109375" style="20" customWidth="1"/>
    <col min="1543" max="1543" width="13.42578125" style="20" customWidth="1"/>
    <col min="1544" max="1544" width="16.28515625" style="20" customWidth="1"/>
    <col min="1545" max="1545" width="15.85546875" style="20" customWidth="1"/>
    <col min="1546" max="1546" width="22.7109375" style="20" customWidth="1"/>
    <col min="1547" max="1547" width="9.42578125" style="20" customWidth="1"/>
    <col min="1548" max="1548" width="11.28515625" style="20" customWidth="1"/>
    <col min="1549" max="1549" width="17.42578125" style="20" customWidth="1"/>
    <col min="1550" max="1550" width="53" style="20" customWidth="1"/>
    <col min="1551" max="1790" width="40.85546875" style="20"/>
    <col min="1791" max="1791" width="4.85546875" style="20" customWidth="1"/>
    <col min="1792" max="1792" width="6.42578125" style="20" customWidth="1"/>
    <col min="1793" max="1793" width="47.42578125" style="20" customWidth="1"/>
    <col min="1794" max="1794" width="9" style="20" customWidth="1"/>
    <col min="1795" max="1795" width="5.85546875" style="20" customWidth="1"/>
    <col min="1796" max="1796" width="17.140625" style="20" customWidth="1"/>
    <col min="1797" max="1797" width="11.140625" style="20" customWidth="1"/>
    <col min="1798" max="1798" width="11.7109375" style="20" customWidth="1"/>
    <col min="1799" max="1799" width="13.42578125" style="20" customWidth="1"/>
    <col min="1800" max="1800" width="16.28515625" style="20" customWidth="1"/>
    <col min="1801" max="1801" width="15.85546875" style="20" customWidth="1"/>
    <col min="1802" max="1802" width="22.7109375" style="20" customWidth="1"/>
    <col min="1803" max="1803" width="9.42578125" style="20" customWidth="1"/>
    <col min="1804" max="1804" width="11.28515625" style="20" customWidth="1"/>
    <col min="1805" max="1805" width="17.42578125" style="20" customWidth="1"/>
    <col min="1806" max="1806" width="53" style="20" customWidth="1"/>
    <col min="1807" max="2046" width="40.85546875" style="20"/>
    <col min="2047" max="2047" width="4.85546875" style="20" customWidth="1"/>
    <col min="2048" max="2048" width="6.42578125" style="20" customWidth="1"/>
    <col min="2049" max="2049" width="47.42578125" style="20" customWidth="1"/>
    <col min="2050" max="2050" width="9" style="20" customWidth="1"/>
    <col min="2051" max="2051" width="5.85546875" style="20" customWidth="1"/>
    <col min="2052" max="2052" width="17.140625" style="20" customWidth="1"/>
    <col min="2053" max="2053" width="11.140625" style="20" customWidth="1"/>
    <col min="2054" max="2054" width="11.7109375" style="20" customWidth="1"/>
    <col min="2055" max="2055" width="13.42578125" style="20" customWidth="1"/>
    <col min="2056" max="2056" width="16.28515625" style="20" customWidth="1"/>
    <col min="2057" max="2057" width="15.85546875" style="20" customWidth="1"/>
    <col min="2058" max="2058" width="22.7109375" style="20" customWidth="1"/>
    <col min="2059" max="2059" width="9.42578125" style="20" customWidth="1"/>
    <col min="2060" max="2060" width="11.28515625" style="20" customWidth="1"/>
    <col min="2061" max="2061" width="17.42578125" style="20" customWidth="1"/>
    <col min="2062" max="2062" width="53" style="20" customWidth="1"/>
    <col min="2063" max="2302" width="40.85546875" style="20"/>
    <col min="2303" max="2303" width="4.85546875" style="20" customWidth="1"/>
    <col min="2304" max="2304" width="6.42578125" style="20" customWidth="1"/>
    <col min="2305" max="2305" width="47.42578125" style="20" customWidth="1"/>
    <col min="2306" max="2306" width="9" style="20" customWidth="1"/>
    <col min="2307" max="2307" width="5.85546875" style="20" customWidth="1"/>
    <col min="2308" max="2308" width="17.140625" style="20" customWidth="1"/>
    <col min="2309" max="2309" width="11.140625" style="20" customWidth="1"/>
    <col min="2310" max="2310" width="11.7109375" style="20" customWidth="1"/>
    <col min="2311" max="2311" width="13.42578125" style="20" customWidth="1"/>
    <col min="2312" max="2312" width="16.28515625" style="20" customWidth="1"/>
    <col min="2313" max="2313" width="15.85546875" style="20" customWidth="1"/>
    <col min="2314" max="2314" width="22.7109375" style="20" customWidth="1"/>
    <col min="2315" max="2315" width="9.42578125" style="20" customWidth="1"/>
    <col min="2316" max="2316" width="11.28515625" style="20" customWidth="1"/>
    <col min="2317" max="2317" width="17.42578125" style="20" customWidth="1"/>
    <col min="2318" max="2318" width="53" style="20" customWidth="1"/>
    <col min="2319" max="2558" width="40.85546875" style="20"/>
    <col min="2559" max="2559" width="4.85546875" style="20" customWidth="1"/>
    <col min="2560" max="2560" width="6.42578125" style="20" customWidth="1"/>
    <col min="2561" max="2561" width="47.42578125" style="20" customWidth="1"/>
    <col min="2562" max="2562" width="9" style="20" customWidth="1"/>
    <col min="2563" max="2563" width="5.85546875" style="20" customWidth="1"/>
    <col min="2564" max="2564" width="17.140625" style="20" customWidth="1"/>
    <col min="2565" max="2565" width="11.140625" style="20" customWidth="1"/>
    <col min="2566" max="2566" width="11.7109375" style="20" customWidth="1"/>
    <col min="2567" max="2567" width="13.42578125" style="20" customWidth="1"/>
    <col min="2568" max="2568" width="16.28515625" style="20" customWidth="1"/>
    <col min="2569" max="2569" width="15.85546875" style="20" customWidth="1"/>
    <col min="2570" max="2570" width="22.7109375" style="20" customWidth="1"/>
    <col min="2571" max="2571" width="9.42578125" style="20" customWidth="1"/>
    <col min="2572" max="2572" width="11.28515625" style="20" customWidth="1"/>
    <col min="2573" max="2573" width="17.42578125" style="20" customWidth="1"/>
    <col min="2574" max="2574" width="53" style="20" customWidth="1"/>
    <col min="2575" max="2814" width="40.85546875" style="20"/>
    <col min="2815" max="2815" width="4.85546875" style="20" customWidth="1"/>
    <col min="2816" max="2816" width="6.42578125" style="20" customWidth="1"/>
    <col min="2817" max="2817" width="47.42578125" style="20" customWidth="1"/>
    <col min="2818" max="2818" width="9" style="20" customWidth="1"/>
    <col min="2819" max="2819" width="5.85546875" style="20" customWidth="1"/>
    <col min="2820" max="2820" width="17.140625" style="20" customWidth="1"/>
    <col min="2821" max="2821" width="11.140625" style="20" customWidth="1"/>
    <col min="2822" max="2822" width="11.7109375" style="20" customWidth="1"/>
    <col min="2823" max="2823" width="13.42578125" style="20" customWidth="1"/>
    <col min="2824" max="2824" width="16.28515625" style="20" customWidth="1"/>
    <col min="2825" max="2825" width="15.85546875" style="20" customWidth="1"/>
    <col min="2826" max="2826" width="22.7109375" style="20" customWidth="1"/>
    <col min="2827" max="2827" width="9.42578125" style="20" customWidth="1"/>
    <col min="2828" max="2828" width="11.28515625" style="20" customWidth="1"/>
    <col min="2829" max="2829" width="17.42578125" style="20" customWidth="1"/>
    <col min="2830" max="2830" width="53" style="20" customWidth="1"/>
    <col min="2831" max="3070" width="40.85546875" style="20"/>
    <col min="3071" max="3071" width="4.85546875" style="20" customWidth="1"/>
    <col min="3072" max="3072" width="6.42578125" style="20" customWidth="1"/>
    <col min="3073" max="3073" width="47.42578125" style="20" customWidth="1"/>
    <col min="3074" max="3074" width="9" style="20" customWidth="1"/>
    <col min="3075" max="3075" width="5.85546875" style="20" customWidth="1"/>
    <col min="3076" max="3076" width="17.140625" style="20" customWidth="1"/>
    <col min="3077" max="3077" width="11.140625" style="20" customWidth="1"/>
    <col min="3078" max="3078" width="11.7109375" style="20" customWidth="1"/>
    <col min="3079" max="3079" width="13.42578125" style="20" customWidth="1"/>
    <col min="3080" max="3080" width="16.28515625" style="20" customWidth="1"/>
    <col min="3081" max="3081" width="15.85546875" style="20" customWidth="1"/>
    <col min="3082" max="3082" width="22.7109375" style="20" customWidth="1"/>
    <col min="3083" max="3083" width="9.42578125" style="20" customWidth="1"/>
    <col min="3084" max="3084" width="11.28515625" style="20" customWidth="1"/>
    <col min="3085" max="3085" width="17.42578125" style="20" customWidth="1"/>
    <col min="3086" max="3086" width="53" style="20" customWidth="1"/>
    <col min="3087" max="3326" width="40.85546875" style="20"/>
    <col min="3327" max="3327" width="4.85546875" style="20" customWidth="1"/>
    <col min="3328" max="3328" width="6.42578125" style="20" customWidth="1"/>
    <col min="3329" max="3329" width="47.42578125" style="20" customWidth="1"/>
    <col min="3330" max="3330" width="9" style="20" customWidth="1"/>
    <col min="3331" max="3331" width="5.85546875" style="20" customWidth="1"/>
    <col min="3332" max="3332" width="17.140625" style="20" customWidth="1"/>
    <col min="3333" max="3333" width="11.140625" style="20" customWidth="1"/>
    <col min="3334" max="3334" width="11.7109375" style="20" customWidth="1"/>
    <col min="3335" max="3335" width="13.42578125" style="20" customWidth="1"/>
    <col min="3336" max="3336" width="16.28515625" style="20" customWidth="1"/>
    <col min="3337" max="3337" width="15.85546875" style="20" customWidth="1"/>
    <col min="3338" max="3338" width="22.7109375" style="20" customWidth="1"/>
    <col min="3339" max="3339" width="9.42578125" style="20" customWidth="1"/>
    <col min="3340" max="3340" width="11.28515625" style="20" customWidth="1"/>
    <col min="3341" max="3341" width="17.42578125" style="20" customWidth="1"/>
    <col min="3342" max="3342" width="53" style="20" customWidth="1"/>
    <col min="3343" max="3582" width="40.85546875" style="20"/>
    <col min="3583" max="3583" width="4.85546875" style="20" customWidth="1"/>
    <col min="3584" max="3584" width="6.42578125" style="20" customWidth="1"/>
    <col min="3585" max="3585" width="47.42578125" style="20" customWidth="1"/>
    <col min="3586" max="3586" width="9" style="20" customWidth="1"/>
    <col min="3587" max="3587" width="5.85546875" style="20" customWidth="1"/>
    <col min="3588" max="3588" width="17.140625" style="20" customWidth="1"/>
    <col min="3589" max="3589" width="11.140625" style="20" customWidth="1"/>
    <col min="3590" max="3590" width="11.7109375" style="20" customWidth="1"/>
    <col min="3591" max="3591" width="13.42578125" style="20" customWidth="1"/>
    <col min="3592" max="3592" width="16.28515625" style="20" customWidth="1"/>
    <col min="3593" max="3593" width="15.85546875" style="20" customWidth="1"/>
    <col min="3594" max="3594" width="22.7109375" style="20" customWidth="1"/>
    <col min="3595" max="3595" width="9.42578125" style="20" customWidth="1"/>
    <col min="3596" max="3596" width="11.28515625" style="20" customWidth="1"/>
    <col min="3597" max="3597" width="17.42578125" style="20" customWidth="1"/>
    <col min="3598" max="3598" width="53" style="20" customWidth="1"/>
    <col min="3599" max="3838" width="40.85546875" style="20"/>
    <col min="3839" max="3839" width="4.85546875" style="20" customWidth="1"/>
    <col min="3840" max="3840" width="6.42578125" style="20" customWidth="1"/>
    <col min="3841" max="3841" width="47.42578125" style="20" customWidth="1"/>
    <col min="3842" max="3842" width="9" style="20" customWidth="1"/>
    <col min="3843" max="3843" width="5.85546875" style="20" customWidth="1"/>
    <col min="3844" max="3844" width="17.140625" style="20" customWidth="1"/>
    <col min="3845" max="3845" width="11.140625" style="20" customWidth="1"/>
    <col min="3846" max="3846" width="11.7109375" style="20" customWidth="1"/>
    <col min="3847" max="3847" width="13.42578125" style="20" customWidth="1"/>
    <col min="3848" max="3848" width="16.28515625" style="20" customWidth="1"/>
    <col min="3849" max="3849" width="15.85546875" style="20" customWidth="1"/>
    <col min="3850" max="3850" width="22.7109375" style="20" customWidth="1"/>
    <col min="3851" max="3851" width="9.42578125" style="20" customWidth="1"/>
    <col min="3852" max="3852" width="11.28515625" style="20" customWidth="1"/>
    <col min="3853" max="3853" width="17.42578125" style="20" customWidth="1"/>
    <col min="3854" max="3854" width="53" style="20" customWidth="1"/>
    <col min="3855" max="4094" width="40.85546875" style="20"/>
    <col min="4095" max="4095" width="4.85546875" style="20" customWidth="1"/>
    <col min="4096" max="4096" width="6.42578125" style="20" customWidth="1"/>
    <col min="4097" max="4097" width="47.42578125" style="20" customWidth="1"/>
    <col min="4098" max="4098" width="9" style="20" customWidth="1"/>
    <col min="4099" max="4099" width="5.85546875" style="20" customWidth="1"/>
    <col min="4100" max="4100" width="17.140625" style="20" customWidth="1"/>
    <col min="4101" max="4101" width="11.140625" style="20" customWidth="1"/>
    <col min="4102" max="4102" width="11.7109375" style="20" customWidth="1"/>
    <col min="4103" max="4103" width="13.42578125" style="20" customWidth="1"/>
    <col min="4104" max="4104" width="16.28515625" style="20" customWidth="1"/>
    <col min="4105" max="4105" width="15.85546875" style="20" customWidth="1"/>
    <col min="4106" max="4106" width="22.7109375" style="20" customWidth="1"/>
    <col min="4107" max="4107" width="9.42578125" style="20" customWidth="1"/>
    <col min="4108" max="4108" width="11.28515625" style="20" customWidth="1"/>
    <col min="4109" max="4109" width="17.42578125" style="20" customWidth="1"/>
    <col min="4110" max="4110" width="53" style="20" customWidth="1"/>
    <col min="4111" max="4350" width="40.85546875" style="20"/>
    <col min="4351" max="4351" width="4.85546875" style="20" customWidth="1"/>
    <col min="4352" max="4352" width="6.42578125" style="20" customWidth="1"/>
    <col min="4353" max="4353" width="47.42578125" style="20" customWidth="1"/>
    <col min="4354" max="4354" width="9" style="20" customWidth="1"/>
    <col min="4355" max="4355" width="5.85546875" style="20" customWidth="1"/>
    <col min="4356" max="4356" width="17.140625" style="20" customWidth="1"/>
    <col min="4357" max="4357" width="11.140625" style="20" customWidth="1"/>
    <col min="4358" max="4358" width="11.7109375" style="20" customWidth="1"/>
    <col min="4359" max="4359" width="13.42578125" style="20" customWidth="1"/>
    <col min="4360" max="4360" width="16.28515625" style="20" customWidth="1"/>
    <col min="4361" max="4361" width="15.85546875" style="20" customWidth="1"/>
    <col min="4362" max="4362" width="22.7109375" style="20" customWidth="1"/>
    <col min="4363" max="4363" width="9.42578125" style="20" customWidth="1"/>
    <col min="4364" max="4364" width="11.28515625" style="20" customWidth="1"/>
    <col min="4365" max="4365" width="17.42578125" style="20" customWidth="1"/>
    <col min="4366" max="4366" width="53" style="20" customWidth="1"/>
    <col min="4367" max="4606" width="40.85546875" style="20"/>
    <col min="4607" max="4607" width="4.85546875" style="20" customWidth="1"/>
    <col min="4608" max="4608" width="6.42578125" style="20" customWidth="1"/>
    <col min="4609" max="4609" width="47.42578125" style="20" customWidth="1"/>
    <col min="4610" max="4610" width="9" style="20" customWidth="1"/>
    <col min="4611" max="4611" width="5.85546875" style="20" customWidth="1"/>
    <col min="4612" max="4612" width="17.140625" style="20" customWidth="1"/>
    <col min="4613" max="4613" width="11.140625" style="20" customWidth="1"/>
    <col min="4614" max="4614" width="11.7109375" style="20" customWidth="1"/>
    <col min="4615" max="4615" width="13.42578125" style="20" customWidth="1"/>
    <col min="4616" max="4616" width="16.28515625" style="20" customWidth="1"/>
    <col min="4617" max="4617" width="15.85546875" style="20" customWidth="1"/>
    <col min="4618" max="4618" width="22.7109375" style="20" customWidth="1"/>
    <col min="4619" max="4619" width="9.42578125" style="20" customWidth="1"/>
    <col min="4620" max="4620" width="11.28515625" style="20" customWidth="1"/>
    <col min="4621" max="4621" width="17.42578125" style="20" customWidth="1"/>
    <col min="4622" max="4622" width="53" style="20" customWidth="1"/>
    <col min="4623" max="4862" width="40.85546875" style="20"/>
    <col min="4863" max="4863" width="4.85546875" style="20" customWidth="1"/>
    <col min="4864" max="4864" width="6.42578125" style="20" customWidth="1"/>
    <col min="4865" max="4865" width="47.42578125" style="20" customWidth="1"/>
    <col min="4866" max="4866" width="9" style="20" customWidth="1"/>
    <col min="4867" max="4867" width="5.85546875" style="20" customWidth="1"/>
    <col min="4868" max="4868" width="17.140625" style="20" customWidth="1"/>
    <col min="4869" max="4869" width="11.140625" style="20" customWidth="1"/>
    <col min="4870" max="4870" width="11.7109375" style="20" customWidth="1"/>
    <col min="4871" max="4871" width="13.42578125" style="20" customWidth="1"/>
    <col min="4872" max="4872" width="16.28515625" style="20" customWidth="1"/>
    <col min="4873" max="4873" width="15.85546875" style="20" customWidth="1"/>
    <col min="4874" max="4874" width="22.7109375" style="20" customWidth="1"/>
    <col min="4875" max="4875" width="9.42578125" style="20" customWidth="1"/>
    <col min="4876" max="4876" width="11.28515625" style="20" customWidth="1"/>
    <col min="4877" max="4877" width="17.42578125" style="20" customWidth="1"/>
    <col min="4878" max="4878" width="53" style="20" customWidth="1"/>
    <col min="4879" max="5118" width="40.85546875" style="20"/>
    <col min="5119" max="5119" width="4.85546875" style="20" customWidth="1"/>
    <col min="5120" max="5120" width="6.42578125" style="20" customWidth="1"/>
    <col min="5121" max="5121" width="47.42578125" style="20" customWidth="1"/>
    <col min="5122" max="5122" width="9" style="20" customWidth="1"/>
    <col min="5123" max="5123" width="5.85546875" style="20" customWidth="1"/>
    <col min="5124" max="5124" width="17.140625" style="20" customWidth="1"/>
    <col min="5125" max="5125" width="11.140625" style="20" customWidth="1"/>
    <col min="5126" max="5126" width="11.7109375" style="20" customWidth="1"/>
    <col min="5127" max="5127" width="13.42578125" style="20" customWidth="1"/>
    <col min="5128" max="5128" width="16.28515625" style="20" customWidth="1"/>
    <col min="5129" max="5129" width="15.85546875" style="20" customWidth="1"/>
    <col min="5130" max="5130" width="22.7109375" style="20" customWidth="1"/>
    <col min="5131" max="5131" width="9.42578125" style="20" customWidth="1"/>
    <col min="5132" max="5132" width="11.28515625" style="20" customWidth="1"/>
    <col min="5133" max="5133" width="17.42578125" style="20" customWidth="1"/>
    <col min="5134" max="5134" width="53" style="20" customWidth="1"/>
    <col min="5135" max="5374" width="40.85546875" style="20"/>
    <col min="5375" max="5375" width="4.85546875" style="20" customWidth="1"/>
    <col min="5376" max="5376" width="6.42578125" style="20" customWidth="1"/>
    <col min="5377" max="5377" width="47.42578125" style="20" customWidth="1"/>
    <col min="5378" max="5378" width="9" style="20" customWidth="1"/>
    <col min="5379" max="5379" width="5.85546875" style="20" customWidth="1"/>
    <col min="5380" max="5380" width="17.140625" style="20" customWidth="1"/>
    <col min="5381" max="5381" width="11.140625" style="20" customWidth="1"/>
    <col min="5382" max="5382" width="11.7109375" style="20" customWidth="1"/>
    <col min="5383" max="5383" width="13.42578125" style="20" customWidth="1"/>
    <col min="5384" max="5384" width="16.28515625" style="20" customWidth="1"/>
    <col min="5385" max="5385" width="15.85546875" style="20" customWidth="1"/>
    <col min="5386" max="5386" width="22.7109375" style="20" customWidth="1"/>
    <col min="5387" max="5387" width="9.42578125" style="20" customWidth="1"/>
    <col min="5388" max="5388" width="11.28515625" style="20" customWidth="1"/>
    <col min="5389" max="5389" width="17.42578125" style="20" customWidth="1"/>
    <col min="5390" max="5390" width="53" style="20" customWidth="1"/>
    <col min="5391" max="5630" width="40.85546875" style="20"/>
    <col min="5631" max="5631" width="4.85546875" style="20" customWidth="1"/>
    <col min="5632" max="5632" width="6.42578125" style="20" customWidth="1"/>
    <col min="5633" max="5633" width="47.42578125" style="20" customWidth="1"/>
    <col min="5634" max="5634" width="9" style="20" customWidth="1"/>
    <col min="5635" max="5635" width="5.85546875" style="20" customWidth="1"/>
    <col min="5636" max="5636" width="17.140625" style="20" customWidth="1"/>
    <col min="5637" max="5637" width="11.140625" style="20" customWidth="1"/>
    <col min="5638" max="5638" width="11.7109375" style="20" customWidth="1"/>
    <col min="5639" max="5639" width="13.42578125" style="20" customWidth="1"/>
    <col min="5640" max="5640" width="16.28515625" style="20" customWidth="1"/>
    <col min="5641" max="5641" width="15.85546875" style="20" customWidth="1"/>
    <col min="5642" max="5642" width="22.7109375" style="20" customWidth="1"/>
    <col min="5643" max="5643" width="9.42578125" style="20" customWidth="1"/>
    <col min="5644" max="5644" width="11.28515625" style="20" customWidth="1"/>
    <col min="5645" max="5645" width="17.42578125" style="20" customWidth="1"/>
    <col min="5646" max="5646" width="53" style="20" customWidth="1"/>
    <col min="5647" max="5886" width="40.85546875" style="20"/>
    <col min="5887" max="5887" width="4.85546875" style="20" customWidth="1"/>
    <col min="5888" max="5888" width="6.42578125" style="20" customWidth="1"/>
    <col min="5889" max="5889" width="47.42578125" style="20" customWidth="1"/>
    <col min="5890" max="5890" width="9" style="20" customWidth="1"/>
    <col min="5891" max="5891" width="5.85546875" style="20" customWidth="1"/>
    <col min="5892" max="5892" width="17.140625" style="20" customWidth="1"/>
    <col min="5893" max="5893" width="11.140625" style="20" customWidth="1"/>
    <col min="5894" max="5894" width="11.7109375" style="20" customWidth="1"/>
    <col min="5895" max="5895" width="13.42578125" style="20" customWidth="1"/>
    <col min="5896" max="5896" width="16.28515625" style="20" customWidth="1"/>
    <col min="5897" max="5897" width="15.85546875" style="20" customWidth="1"/>
    <col min="5898" max="5898" width="22.7109375" style="20" customWidth="1"/>
    <col min="5899" max="5899" width="9.42578125" style="20" customWidth="1"/>
    <col min="5900" max="5900" width="11.28515625" style="20" customWidth="1"/>
    <col min="5901" max="5901" width="17.42578125" style="20" customWidth="1"/>
    <col min="5902" max="5902" width="53" style="20" customWidth="1"/>
    <col min="5903" max="6142" width="40.85546875" style="20"/>
    <col min="6143" max="6143" width="4.85546875" style="20" customWidth="1"/>
    <col min="6144" max="6144" width="6.42578125" style="20" customWidth="1"/>
    <col min="6145" max="6145" width="47.42578125" style="20" customWidth="1"/>
    <col min="6146" max="6146" width="9" style="20" customWidth="1"/>
    <col min="6147" max="6147" width="5.85546875" style="20" customWidth="1"/>
    <col min="6148" max="6148" width="17.140625" style="20" customWidth="1"/>
    <col min="6149" max="6149" width="11.140625" style="20" customWidth="1"/>
    <col min="6150" max="6150" width="11.7109375" style="20" customWidth="1"/>
    <col min="6151" max="6151" width="13.42578125" style="20" customWidth="1"/>
    <col min="6152" max="6152" width="16.28515625" style="20" customWidth="1"/>
    <col min="6153" max="6153" width="15.85546875" style="20" customWidth="1"/>
    <col min="6154" max="6154" width="22.7109375" style="20" customWidth="1"/>
    <col min="6155" max="6155" width="9.42578125" style="20" customWidth="1"/>
    <col min="6156" max="6156" width="11.28515625" style="20" customWidth="1"/>
    <col min="6157" max="6157" width="17.42578125" style="20" customWidth="1"/>
    <col min="6158" max="6158" width="53" style="20" customWidth="1"/>
    <col min="6159" max="6398" width="40.85546875" style="20"/>
    <col min="6399" max="6399" width="4.85546875" style="20" customWidth="1"/>
    <col min="6400" max="6400" width="6.42578125" style="20" customWidth="1"/>
    <col min="6401" max="6401" width="47.42578125" style="20" customWidth="1"/>
    <col min="6402" max="6402" width="9" style="20" customWidth="1"/>
    <col min="6403" max="6403" width="5.85546875" style="20" customWidth="1"/>
    <col min="6404" max="6404" width="17.140625" style="20" customWidth="1"/>
    <col min="6405" max="6405" width="11.140625" style="20" customWidth="1"/>
    <col min="6406" max="6406" width="11.7109375" style="20" customWidth="1"/>
    <col min="6407" max="6407" width="13.42578125" style="20" customWidth="1"/>
    <col min="6408" max="6408" width="16.28515625" style="20" customWidth="1"/>
    <col min="6409" max="6409" width="15.85546875" style="20" customWidth="1"/>
    <col min="6410" max="6410" width="22.7109375" style="20" customWidth="1"/>
    <col min="6411" max="6411" width="9.42578125" style="20" customWidth="1"/>
    <col min="6412" max="6412" width="11.28515625" style="20" customWidth="1"/>
    <col min="6413" max="6413" width="17.42578125" style="20" customWidth="1"/>
    <col min="6414" max="6414" width="53" style="20" customWidth="1"/>
    <col min="6415" max="6654" width="40.85546875" style="20"/>
    <col min="6655" max="6655" width="4.85546875" style="20" customWidth="1"/>
    <col min="6656" max="6656" width="6.42578125" style="20" customWidth="1"/>
    <col min="6657" max="6657" width="47.42578125" style="20" customWidth="1"/>
    <col min="6658" max="6658" width="9" style="20" customWidth="1"/>
    <col min="6659" max="6659" width="5.85546875" style="20" customWidth="1"/>
    <col min="6660" max="6660" width="17.140625" style="20" customWidth="1"/>
    <col min="6661" max="6661" width="11.140625" style="20" customWidth="1"/>
    <col min="6662" max="6662" width="11.7109375" style="20" customWidth="1"/>
    <col min="6663" max="6663" width="13.42578125" style="20" customWidth="1"/>
    <col min="6664" max="6664" width="16.28515625" style="20" customWidth="1"/>
    <col min="6665" max="6665" width="15.85546875" style="20" customWidth="1"/>
    <col min="6666" max="6666" width="22.7109375" style="20" customWidth="1"/>
    <col min="6667" max="6667" width="9.42578125" style="20" customWidth="1"/>
    <col min="6668" max="6668" width="11.28515625" style="20" customWidth="1"/>
    <col min="6669" max="6669" width="17.42578125" style="20" customWidth="1"/>
    <col min="6670" max="6670" width="53" style="20" customWidth="1"/>
    <col min="6671" max="6910" width="40.85546875" style="20"/>
    <col min="6911" max="6911" width="4.85546875" style="20" customWidth="1"/>
    <col min="6912" max="6912" width="6.42578125" style="20" customWidth="1"/>
    <col min="6913" max="6913" width="47.42578125" style="20" customWidth="1"/>
    <col min="6914" max="6914" width="9" style="20" customWidth="1"/>
    <col min="6915" max="6915" width="5.85546875" style="20" customWidth="1"/>
    <col min="6916" max="6916" width="17.140625" style="20" customWidth="1"/>
    <col min="6917" max="6917" width="11.140625" style="20" customWidth="1"/>
    <col min="6918" max="6918" width="11.7109375" style="20" customWidth="1"/>
    <col min="6919" max="6919" width="13.42578125" style="20" customWidth="1"/>
    <col min="6920" max="6920" width="16.28515625" style="20" customWidth="1"/>
    <col min="6921" max="6921" width="15.85546875" style="20" customWidth="1"/>
    <col min="6922" max="6922" width="22.7109375" style="20" customWidth="1"/>
    <col min="6923" max="6923" width="9.42578125" style="20" customWidth="1"/>
    <col min="6924" max="6924" width="11.28515625" style="20" customWidth="1"/>
    <col min="6925" max="6925" width="17.42578125" style="20" customWidth="1"/>
    <col min="6926" max="6926" width="53" style="20" customWidth="1"/>
    <col min="6927" max="7166" width="40.85546875" style="20"/>
    <col min="7167" max="7167" width="4.85546875" style="20" customWidth="1"/>
    <col min="7168" max="7168" width="6.42578125" style="20" customWidth="1"/>
    <col min="7169" max="7169" width="47.42578125" style="20" customWidth="1"/>
    <col min="7170" max="7170" width="9" style="20" customWidth="1"/>
    <col min="7171" max="7171" width="5.85546875" style="20" customWidth="1"/>
    <col min="7172" max="7172" width="17.140625" style="20" customWidth="1"/>
    <col min="7173" max="7173" width="11.140625" style="20" customWidth="1"/>
    <col min="7174" max="7174" width="11.7109375" style="20" customWidth="1"/>
    <col min="7175" max="7175" width="13.42578125" style="20" customWidth="1"/>
    <col min="7176" max="7176" width="16.28515625" style="20" customWidth="1"/>
    <col min="7177" max="7177" width="15.85546875" style="20" customWidth="1"/>
    <col min="7178" max="7178" width="22.7109375" style="20" customWidth="1"/>
    <col min="7179" max="7179" width="9.42578125" style="20" customWidth="1"/>
    <col min="7180" max="7180" width="11.28515625" style="20" customWidth="1"/>
    <col min="7181" max="7181" width="17.42578125" style="20" customWidth="1"/>
    <col min="7182" max="7182" width="53" style="20" customWidth="1"/>
    <col min="7183" max="7422" width="40.85546875" style="20"/>
    <col min="7423" max="7423" width="4.85546875" style="20" customWidth="1"/>
    <col min="7424" max="7424" width="6.42578125" style="20" customWidth="1"/>
    <col min="7425" max="7425" width="47.42578125" style="20" customWidth="1"/>
    <col min="7426" max="7426" width="9" style="20" customWidth="1"/>
    <col min="7427" max="7427" width="5.85546875" style="20" customWidth="1"/>
    <col min="7428" max="7428" width="17.140625" style="20" customWidth="1"/>
    <col min="7429" max="7429" width="11.140625" style="20" customWidth="1"/>
    <col min="7430" max="7430" width="11.7109375" style="20" customWidth="1"/>
    <col min="7431" max="7431" width="13.42578125" style="20" customWidth="1"/>
    <col min="7432" max="7432" width="16.28515625" style="20" customWidth="1"/>
    <col min="7433" max="7433" width="15.85546875" style="20" customWidth="1"/>
    <col min="7434" max="7434" width="22.7109375" style="20" customWidth="1"/>
    <col min="7435" max="7435" width="9.42578125" style="20" customWidth="1"/>
    <col min="7436" max="7436" width="11.28515625" style="20" customWidth="1"/>
    <col min="7437" max="7437" width="17.42578125" style="20" customWidth="1"/>
    <col min="7438" max="7438" width="53" style="20" customWidth="1"/>
    <col min="7439" max="7678" width="40.85546875" style="20"/>
    <col min="7679" max="7679" width="4.85546875" style="20" customWidth="1"/>
    <col min="7680" max="7680" width="6.42578125" style="20" customWidth="1"/>
    <col min="7681" max="7681" width="47.42578125" style="20" customWidth="1"/>
    <col min="7682" max="7682" width="9" style="20" customWidth="1"/>
    <col min="7683" max="7683" width="5.85546875" style="20" customWidth="1"/>
    <col min="7684" max="7684" width="17.140625" style="20" customWidth="1"/>
    <col min="7685" max="7685" width="11.140625" style="20" customWidth="1"/>
    <col min="7686" max="7686" width="11.7109375" style="20" customWidth="1"/>
    <col min="7687" max="7687" width="13.42578125" style="20" customWidth="1"/>
    <col min="7688" max="7688" width="16.28515625" style="20" customWidth="1"/>
    <col min="7689" max="7689" width="15.85546875" style="20" customWidth="1"/>
    <col min="7690" max="7690" width="22.7109375" style="20" customWidth="1"/>
    <col min="7691" max="7691" width="9.42578125" style="20" customWidth="1"/>
    <col min="7692" max="7692" width="11.28515625" style="20" customWidth="1"/>
    <col min="7693" max="7693" width="17.42578125" style="20" customWidth="1"/>
    <col min="7694" max="7694" width="53" style="20" customWidth="1"/>
    <col min="7695" max="7934" width="40.85546875" style="20"/>
    <col min="7935" max="7935" width="4.85546875" style="20" customWidth="1"/>
    <col min="7936" max="7936" width="6.42578125" style="20" customWidth="1"/>
    <col min="7937" max="7937" width="47.42578125" style="20" customWidth="1"/>
    <col min="7938" max="7938" width="9" style="20" customWidth="1"/>
    <col min="7939" max="7939" width="5.85546875" style="20" customWidth="1"/>
    <col min="7940" max="7940" width="17.140625" style="20" customWidth="1"/>
    <col min="7941" max="7941" width="11.140625" style="20" customWidth="1"/>
    <col min="7942" max="7942" width="11.7109375" style="20" customWidth="1"/>
    <col min="7943" max="7943" width="13.42578125" style="20" customWidth="1"/>
    <col min="7944" max="7944" width="16.28515625" style="20" customWidth="1"/>
    <col min="7945" max="7945" width="15.85546875" style="20" customWidth="1"/>
    <col min="7946" max="7946" width="22.7109375" style="20" customWidth="1"/>
    <col min="7947" max="7947" width="9.42578125" style="20" customWidth="1"/>
    <col min="7948" max="7948" width="11.28515625" style="20" customWidth="1"/>
    <col min="7949" max="7949" width="17.42578125" style="20" customWidth="1"/>
    <col min="7950" max="7950" width="53" style="20" customWidth="1"/>
    <col min="7951" max="8190" width="40.85546875" style="20"/>
    <col min="8191" max="8191" width="4.85546875" style="20" customWidth="1"/>
    <col min="8192" max="8192" width="6.42578125" style="20" customWidth="1"/>
    <col min="8193" max="8193" width="47.42578125" style="20" customWidth="1"/>
    <col min="8194" max="8194" width="9" style="20" customWidth="1"/>
    <col min="8195" max="8195" width="5.85546875" style="20" customWidth="1"/>
    <col min="8196" max="8196" width="17.140625" style="20" customWidth="1"/>
    <col min="8197" max="8197" width="11.140625" style="20" customWidth="1"/>
    <col min="8198" max="8198" width="11.7109375" style="20" customWidth="1"/>
    <col min="8199" max="8199" width="13.42578125" style="20" customWidth="1"/>
    <col min="8200" max="8200" width="16.28515625" style="20" customWidth="1"/>
    <col min="8201" max="8201" width="15.85546875" style="20" customWidth="1"/>
    <col min="8202" max="8202" width="22.7109375" style="20" customWidth="1"/>
    <col min="8203" max="8203" width="9.42578125" style="20" customWidth="1"/>
    <col min="8204" max="8204" width="11.28515625" style="20" customWidth="1"/>
    <col min="8205" max="8205" width="17.42578125" style="20" customWidth="1"/>
    <col min="8206" max="8206" width="53" style="20" customWidth="1"/>
    <col min="8207" max="8446" width="40.85546875" style="20"/>
    <col min="8447" max="8447" width="4.85546875" style="20" customWidth="1"/>
    <col min="8448" max="8448" width="6.42578125" style="20" customWidth="1"/>
    <col min="8449" max="8449" width="47.42578125" style="20" customWidth="1"/>
    <col min="8450" max="8450" width="9" style="20" customWidth="1"/>
    <col min="8451" max="8451" width="5.85546875" style="20" customWidth="1"/>
    <col min="8452" max="8452" width="17.140625" style="20" customWidth="1"/>
    <col min="8453" max="8453" width="11.140625" style="20" customWidth="1"/>
    <col min="8454" max="8454" width="11.7109375" style="20" customWidth="1"/>
    <col min="8455" max="8455" width="13.42578125" style="20" customWidth="1"/>
    <col min="8456" max="8456" width="16.28515625" style="20" customWidth="1"/>
    <col min="8457" max="8457" width="15.85546875" style="20" customWidth="1"/>
    <col min="8458" max="8458" width="22.7109375" style="20" customWidth="1"/>
    <col min="8459" max="8459" width="9.42578125" style="20" customWidth="1"/>
    <col min="8460" max="8460" width="11.28515625" style="20" customWidth="1"/>
    <col min="8461" max="8461" width="17.42578125" style="20" customWidth="1"/>
    <col min="8462" max="8462" width="53" style="20" customWidth="1"/>
    <col min="8463" max="8702" width="40.85546875" style="20"/>
    <col min="8703" max="8703" width="4.85546875" style="20" customWidth="1"/>
    <col min="8704" max="8704" width="6.42578125" style="20" customWidth="1"/>
    <col min="8705" max="8705" width="47.42578125" style="20" customWidth="1"/>
    <col min="8706" max="8706" width="9" style="20" customWidth="1"/>
    <col min="8707" max="8707" width="5.85546875" style="20" customWidth="1"/>
    <col min="8708" max="8708" width="17.140625" style="20" customWidth="1"/>
    <col min="8709" max="8709" width="11.140625" style="20" customWidth="1"/>
    <col min="8710" max="8710" width="11.7109375" style="20" customWidth="1"/>
    <col min="8711" max="8711" width="13.42578125" style="20" customWidth="1"/>
    <col min="8712" max="8712" width="16.28515625" style="20" customWidth="1"/>
    <col min="8713" max="8713" width="15.85546875" style="20" customWidth="1"/>
    <col min="8714" max="8714" width="22.7109375" style="20" customWidth="1"/>
    <col min="8715" max="8715" width="9.42578125" style="20" customWidth="1"/>
    <col min="8716" max="8716" width="11.28515625" style="20" customWidth="1"/>
    <col min="8717" max="8717" width="17.42578125" style="20" customWidth="1"/>
    <col min="8718" max="8718" width="53" style="20" customWidth="1"/>
    <col min="8719" max="8958" width="40.85546875" style="20"/>
    <col min="8959" max="8959" width="4.85546875" style="20" customWidth="1"/>
    <col min="8960" max="8960" width="6.42578125" style="20" customWidth="1"/>
    <col min="8961" max="8961" width="47.42578125" style="20" customWidth="1"/>
    <col min="8962" max="8962" width="9" style="20" customWidth="1"/>
    <col min="8963" max="8963" width="5.85546875" style="20" customWidth="1"/>
    <col min="8964" max="8964" width="17.140625" style="20" customWidth="1"/>
    <col min="8965" max="8965" width="11.140625" style="20" customWidth="1"/>
    <col min="8966" max="8966" width="11.7109375" style="20" customWidth="1"/>
    <col min="8967" max="8967" width="13.42578125" style="20" customWidth="1"/>
    <col min="8968" max="8968" width="16.28515625" style="20" customWidth="1"/>
    <col min="8969" max="8969" width="15.85546875" style="20" customWidth="1"/>
    <col min="8970" max="8970" width="22.7109375" style="20" customWidth="1"/>
    <col min="8971" max="8971" width="9.42578125" style="20" customWidth="1"/>
    <col min="8972" max="8972" width="11.28515625" style="20" customWidth="1"/>
    <col min="8973" max="8973" width="17.42578125" style="20" customWidth="1"/>
    <col min="8974" max="8974" width="53" style="20" customWidth="1"/>
    <col min="8975" max="9214" width="40.85546875" style="20"/>
    <col min="9215" max="9215" width="4.85546875" style="20" customWidth="1"/>
    <col min="9216" max="9216" width="6.42578125" style="20" customWidth="1"/>
    <col min="9217" max="9217" width="47.42578125" style="20" customWidth="1"/>
    <col min="9218" max="9218" width="9" style="20" customWidth="1"/>
    <col min="9219" max="9219" width="5.85546875" style="20" customWidth="1"/>
    <col min="9220" max="9220" width="17.140625" style="20" customWidth="1"/>
    <col min="9221" max="9221" width="11.140625" style="20" customWidth="1"/>
    <col min="9222" max="9222" width="11.7109375" style="20" customWidth="1"/>
    <col min="9223" max="9223" width="13.42578125" style="20" customWidth="1"/>
    <col min="9224" max="9224" width="16.28515625" style="20" customWidth="1"/>
    <col min="9225" max="9225" width="15.85546875" style="20" customWidth="1"/>
    <col min="9226" max="9226" width="22.7109375" style="20" customWidth="1"/>
    <col min="9227" max="9227" width="9.42578125" style="20" customWidth="1"/>
    <col min="9228" max="9228" width="11.28515625" style="20" customWidth="1"/>
    <col min="9229" max="9229" width="17.42578125" style="20" customWidth="1"/>
    <col min="9230" max="9230" width="53" style="20" customWidth="1"/>
    <col min="9231" max="9470" width="40.85546875" style="20"/>
    <col min="9471" max="9471" width="4.85546875" style="20" customWidth="1"/>
    <col min="9472" max="9472" width="6.42578125" style="20" customWidth="1"/>
    <col min="9473" max="9473" width="47.42578125" style="20" customWidth="1"/>
    <col min="9474" max="9474" width="9" style="20" customWidth="1"/>
    <col min="9475" max="9475" width="5.85546875" style="20" customWidth="1"/>
    <col min="9476" max="9476" width="17.140625" style="20" customWidth="1"/>
    <col min="9477" max="9477" width="11.140625" style="20" customWidth="1"/>
    <col min="9478" max="9478" width="11.7109375" style="20" customWidth="1"/>
    <col min="9479" max="9479" width="13.42578125" style="20" customWidth="1"/>
    <col min="9480" max="9480" width="16.28515625" style="20" customWidth="1"/>
    <col min="9481" max="9481" width="15.85546875" style="20" customWidth="1"/>
    <col min="9482" max="9482" width="22.7109375" style="20" customWidth="1"/>
    <col min="9483" max="9483" width="9.42578125" style="20" customWidth="1"/>
    <col min="9484" max="9484" width="11.28515625" style="20" customWidth="1"/>
    <col min="9485" max="9485" width="17.42578125" style="20" customWidth="1"/>
    <col min="9486" max="9486" width="53" style="20" customWidth="1"/>
    <col min="9487" max="9726" width="40.85546875" style="20"/>
    <col min="9727" max="9727" width="4.85546875" style="20" customWidth="1"/>
    <col min="9728" max="9728" width="6.42578125" style="20" customWidth="1"/>
    <col min="9729" max="9729" width="47.42578125" style="20" customWidth="1"/>
    <col min="9730" max="9730" width="9" style="20" customWidth="1"/>
    <col min="9731" max="9731" width="5.85546875" style="20" customWidth="1"/>
    <col min="9732" max="9732" width="17.140625" style="20" customWidth="1"/>
    <col min="9733" max="9733" width="11.140625" style="20" customWidth="1"/>
    <col min="9734" max="9734" width="11.7109375" style="20" customWidth="1"/>
    <col min="9735" max="9735" width="13.42578125" style="20" customWidth="1"/>
    <col min="9736" max="9736" width="16.28515625" style="20" customWidth="1"/>
    <col min="9737" max="9737" width="15.85546875" style="20" customWidth="1"/>
    <col min="9738" max="9738" width="22.7109375" style="20" customWidth="1"/>
    <col min="9739" max="9739" width="9.42578125" style="20" customWidth="1"/>
    <col min="9740" max="9740" width="11.28515625" style="20" customWidth="1"/>
    <col min="9741" max="9741" width="17.42578125" style="20" customWidth="1"/>
    <col min="9742" max="9742" width="53" style="20" customWidth="1"/>
    <col min="9743" max="9982" width="40.85546875" style="20"/>
    <col min="9983" max="9983" width="4.85546875" style="20" customWidth="1"/>
    <col min="9984" max="9984" width="6.42578125" style="20" customWidth="1"/>
    <col min="9985" max="9985" width="47.42578125" style="20" customWidth="1"/>
    <col min="9986" max="9986" width="9" style="20" customWidth="1"/>
    <col min="9987" max="9987" width="5.85546875" style="20" customWidth="1"/>
    <col min="9988" max="9988" width="17.140625" style="20" customWidth="1"/>
    <col min="9989" max="9989" width="11.140625" style="20" customWidth="1"/>
    <col min="9990" max="9990" width="11.7109375" style="20" customWidth="1"/>
    <col min="9991" max="9991" width="13.42578125" style="20" customWidth="1"/>
    <col min="9992" max="9992" width="16.28515625" style="20" customWidth="1"/>
    <col min="9993" max="9993" width="15.85546875" style="20" customWidth="1"/>
    <col min="9994" max="9994" width="22.7109375" style="20" customWidth="1"/>
    <col min="9995" max="9995" width="9.42578125" style="20" customWidth="1"/>
    <col min="9996" max="9996" width="11.28515625" style="20" customWidth="1"/>
    <col min="9997" max="9997" width="17.42578125" style="20" customWidth="1"/>
    <col min="9998" max="9998" width="53" style="20" customWidth="1"/>
    <col min="9999" max="10238" width="40.85546875" style="20"/>
    <col min="10239" max="10239" width="4.85546875" style="20" customWidth="1"/>
    <col min="10240" max="10240" width="6.42578125" style="20" customWidth="1"/>
    <col min="10241" max="10241" width="47.42578125" style="20" customWidth="1"/>
    <col min="10242" max="10242" width="9" style="20" customWidth="1"/>
    <col min="10243" max="10243" width="5.85546875" style="20" customWidth="1"/>
    <col min="10244" max="10244" width="17.140625" style="20" customWidth="1"/>
    <col min="10245" max="10245" width="11.140625" style="20" customWidth="1"/>
    <col min="10246" max="10246" width="11.7109375" style="20" customWidth="1"/>
    <col min="10247" max="10247" width="13.42578125" style="20" customWidth="1"/>
    <col min="10248" max="10248" width="16.28515625" style="20" customWidth="1"/>
    <col min="10249" max="10249" width="15.85546875" style="20" customWidth="1"/>
    <col min="10250" max="10250" width="22.7109375" style="20" customWidth="1"/>
    <col min="10251" max="10251" width="9.42578125" style="20" customWidth="1"/>
    <col min="10252" max="10252" width="11.28515625" style="20" customWidth="1"/>
    <col min="10253" max="10253" width="17.42578125" style="20" customWidth="1"/>
    <col min="10254" max="10254" width="53" style="20" customWidth="1"/>
    <col min="10255" max="10494" width="40.85546875" style="20"/>
    <col min="10495" max="10495" width="4.85546875" style="20" customWidth="1"/>
    <col min="10496" max="10496" width="6.42578125" style="20" customWidth="1"/>
    <col min="10497" max="10497" width="47.42578125" style="20" customWidth="1"/>
    <col min="10498" max="10498" width="9" style="20" customWidth="1"/>
    <col min="10499" max="10499" width="5.85546875" style="20" customWidth="1"/>
    <col min="10500" max="10500" width="17.140625" style="20" customWidth="1"/>
    <col min="10501" max="10501" width="11.140625" style="20" customWidth="1"/>
    <col min="10502" max="10502" width="11.7109375" style="20" customWidth="1"/>
    <col min="10503" max="10503" width="13.42578125" style="20" customWidth="1"/>
    <col min="10504" max="10504" width="16.28515625" style="20" customWidth="1"/>
    <col min="10505" max="10505" width="15.85546875" style="20" customWidth="1"/>
    <col min="10506" max="10506" width="22.7109375" style="20" customWidth="1"/>
    <col min="10507" max="10507" width="9.42578125" style="20" customWidth="1"/>
    <col min="10508" max="10508" width="11.28515625" style="20" customWidth="1"/>
    <col min="10509" max="10509" width="17.42578125" style="20" customWidth="1"/>
    <col min="10510" max="10510" width="53" style="20" customWidth="1"/>
    <col min="10511" max="10750" width="40.85546875" style="20"/>
    <col min="10751" max="10751" width="4.85546875" style="20" customWidth="1"/>
    <col min="10752" max="10752" width="6.42578125" style="20" customWidth="1"/>
    <col min="10753" max="10753" width="47.42578125" style="20" customWidth="1"/>
    <col min="10754" max="10754" width="9" style="20" customWidth="1"/>
    <col min="10755" max="10755" width="5.85546875" style="20" customWidth="1"/>
    <col min="10756" max="10756" width="17.140625" style="20" customWidth="1"/>
    <col min="10757" max="10757" width="11.140625" style="20" customWidth="1"/>
    <col min="10758" max="10758" width="11.7109375" style="20" customWidth="1"/>
    <col min="10759" max="10759" width="13.42578125" style="20" customWidth="1"/>
    <col min="10760" max="10760" width="16.28515625" style="20" customWidth="1"/>
    <col min="10761" max="10761" width="15.85546875" style="20" customWidth="1"/>
    <col min="10762" max="10762" width="22.7109375" style="20" customWidth="1"/>
    <col min="10763" max="10763" width="9.42578125" style="20" customWidth="1"/>
    <col min="10764" max="10764" width="11.28515625" style="20" customWidth="1"/>
    <col min="10765" max="10765" width="17.42578125" style="20" customWidth="1"/>
    <col min="10766" max="10766" width="53" style="20" customWidth="1"/>
    <col min="10767" max="11006" width="40.85546875" style="20"/>
    <col min="11007" max="11007" width="4.85546875" style="20" customWidth="1"/>
    <col min="11008" max="11008" width="6.42578125" style="20" customWidth="1"/>
    <col min="11009" max="11009" width="47.42578125" style="20" customWidth="1"/>
    <col min="11010" max="11010" width="9" style="20" customWidth="1"/>
    <col min="11011" max="11011" width="5.85546875" style="20" customWidth="1"/>
    <col min="11012" max="11012" width="17.140625" style="20" customWidth="1"/>
    <col min="11013" max="11013" width="11.140625" style="20" customWidth="1"/>
    <col min="11014" max="11014" width="11.7109375" style="20" customWidth="1"/>
    <col min="11015" max="11015" width="13.42578125" style="20" customWidth="1"/>
    <col min="11016" max="11016" width="16.28515625" style="20" customWidth="1"/>
    <col min="11017" max="11017" width="15.85546875" style="20" customWidth="1"/>
    <col min="11018" max="11018" width="22.7109375" style="20" customWidth="1"/>
    <col min="11019" max="11019" width="9.42578125" style="20" customWidth="1"/>
    <col min="11020" max="11020" width="11.28515625" style="20" customWidth="1"/>
    <col min="11021" max="11021" width="17.42578125" style="20" customWidth="1"/>
    <col min="11022" max="11022" width="53" style="20" customWidth="1"/>
    <col min="11023" max="11262" width="40.85546875" style="20"/>
    <col min="11263" max="11263" width="4.85546875" style="20" customWidth="1"/>
    <col min="11264" max="11264" width="6.42578125" style="20" customWidth="1"/>
    <col min="11265" max="11265" width="47.42578125" style="20" customWidth="1"/>
    <col min="11266" max="11266" width="9" style="20" customWidth="1"/>
    <col min="11267" max="11267" width="5.85546875" style="20" customWidth="1"/>
    <col min="11268" max="11268" width="17.140625" style="20" customWidth="1"/>
    <col min="11269" max="11269" width="11.140625" style="20" customWidth="1"/>
    <col min="11270" max="11270" width="11.7109375" style="20" customWidth="1"/>
    <col min="11271" max="11271" width="13.42578125" style="20" customWidth="1"/>
    <col min="11272" max="11272" width="16.28515625" style="20" customWidth="1"/>
    <col min="11273" max="11273" width="15.85546875" style="20" customWidth="1"/>
    <col min="11274" max="11274" width="22.7109375" style="20" customWidth="1"/>
    <col min="11275" max="11275" width="9.42578125" style="20" customWidth="1"/>
    <col min="11276" max="11276" width="11.28515625" style="20" customWidth="1"/>
    <col min="11277" max="11277" width="17.42578125" style="20" customWidth="1"/>
    <col min="11278" max="11278" width="53" style="20" customWidth="1"/>
    <col min="11279" max="11518" width="40.85546875" style="20"/>
    <col min="11519" max="11519" width="4.85546875" style="20" customWidth="1"/>
    <col min="11520" max="11520" width="6.42578125" style="20" customWidth="1"/>
    <col min="11521" max="11521" width="47.42578125" style="20" customWidth="1"/>
    <col min="11522" max="11522" width="9" style="20" customWidth="1"/>
    <col min="11523" max="11523" width="5.85546875" style="20" customWidth="1"/>
    <col min="11524" max="11524" width="17.140625" style="20" customWidth="1"/>
    <col min="11525" max="11525" width="11.140625" style="20" customWidth="1"/>
    <col min="11526" max="11526" width="11.7109375" style="20" customWidth="1"/>
    <col min="11527" max="11527" width="13.42578125" style="20" customWidth="1"/>
    <col min="11528" max="11528" width="16.28515625" style="20" customWidth="1"/>
    <col min="11529" max="11529" width="15.85546875" style="20" customWidth="1"/>
    <col min="11530" max="11530" width="22.7109375" style="20" customWidth="1"/>
    <col min="11531" max="11531" width="9.42578125" style="20" customWidth="1"/>
    <col min="11532" max="11532" width="11.28515625" style="20" customWidth="1"/>
    <col min="11533" max="11533" width="17.42578125" style="20" customWidth="1"/>
    <col min="11534" max="11534" width="53" style="20" customWidth="1"/>
    <col min="11535" max="11774" width="40.85546875" style="20"/>
    <col min="11775" max="11775" width="4.85546875" style="20" customWidth="1"/>
    <col min="11776" max="11776" width="6.42578125" style="20" customWidth="1"/>
    <col min="11777" max="11777" width="47.42578125" style="20" customWidth="1"/>
    <col min="11778" max="11778" width="9" style="20" customWidth="1"/>
    <col min="11779" max="11779" width="5.85546875" style="20" customWidth="1"/>
    <col min="11780" max="11780" width="17.140625" style="20" customWidth="1"/>
    <col min="11781" max="11781" width="11.140625" style="20" customWidth="1"/>
    <col min="11782" max="11782" width="11.7109375" style="20" customWidth="1"/>
    <col min="11783" max="11783" width="13.42578125" style="20" customWidth="1"/>
    <col min="11784" max="11784" width="16.28515625" style="20" customWidth="1"/>
    <col min="11785" max="11785" width="15.85546875" style="20" customWidth="1"/>
    <col min="11786" max="11786" width="22.7109375" style="20" customWidth="1"/>
    <col min="11787" max="11787" width="9.42578125" style="20" customWidth="1"/>
    <col min="11788" max="11788" width="11.28515625" style="20" customWidth="1"/>
    <col min="11789" max="11789" width="17.42578125" style="20" customWidth="1"/>
    <col min="11790" max="11790" width="53" style="20" customWidth="1"/>
    <col min="11791" max="12030" width="40.85546875" style="20"/>
    <col min="12031" max="12031" width="4.85546875" style="20" customWidth="1"/>
    <col min="12032" max="12032" width="6.42578125" style="20" customWidth="1"/>
    <col min="12033" max="12033" width="47.42578125" style="20" customWidth="1"/>
    <col min="12034" max="12034" width="9" style="20" customWidth="1"/>
    <col min="12035" max="12035" width="5.85546875" style="20" customWidth="1"/>
    <col min="12036" max="12036" width="17.140625" style="20" customWidth="1"/>
    <col min="12037" max="12037" width="11.140625" style="20" customWidth="1"/>
    <col min="12038" max="12038" width="11.7109375" style="20" customWidth="1"/>
    <col min="12039" max="12039" width="13.42578125" style="20" customWidth="1"/>
    <col min="12040" max="12040" width="16.28515625" style="20" customWidth="1"/>
    <col min="12041" max="12041" width="15.85546875" style="20" customWidth="1"/>
    <col min="12042" max="12042" width="22.7109375" style="20" customWidth="1"/>
    <col min="12043" max="12043" width="9.42578125" style="20" customWidth="1"/>
    <col min="12044" max="12044" width="11.28515625" style="20" customWidth="1"/>
    <col min="12045" max="12045" width="17.42578125" style="20" customWidth="1"/>
    <col min="12046" max="12046" width="53" style="20" customWidth="1"/>
    <col min="12047" max="12286" width="40.85546875" style="20"/>
    <col min="12287" max="12287" width="4.85546875" style="20" customWidth="1"/>
    <col min="12288" max="12288" width="6.42578125" style="20" customWidth="1"/>
    <col min="12289" max="12289" width="47.42578125" style="20" customWidth="1"/>
    <col min="12290" max="12290" width="9" style="20" customWidth="1"/>
    <col min="12291" max="12291" width="5.85546875" style="20" customWidth="1"/>
    <col min="12292" max="12292" width="17.140625" style="20" customWidth="1"/>
    <col min="12293" max="12293" width="11.140625" style="20" customWidth="1"/>
    <col min="12294" max="12294" width="11.7109375" style="20" customWidth="1"/>
    <col min="12295" max="12295" width="13.42578125" style="20" customWidth="1"/>
    <col min="12296" max="12296" width="16.28515625" style="20" customWidth="1"/>
    <col min="12297" max="12297" width="15.85546875" style="20" customWidth="1"/>
    <col min="12298" max="12298" width="22.7109375" style="20" customWidth="1"/>
    <col min="12299" max="12299" width="9.42578125" style="20" customWidth="1"/>
    <col min="12300" max="12300" width="11.28515625" style="20" customWidth="1"/>
    <col min="12301" max="12301" width="17.42578125" style="20" customWidth="1"/>
    <col min="12302" max="12302" width="53" style="20" customWidth="1"/>
    <col min="12303" max="12542" width="40.85546875" style="20"/>
    <col min="12543" max="12543" width="4.85546875" style="20" customWidth="1"/>
    <col min="12544" max="12544" width="6.42578125" style="20" customWidth="1"/>
    <col min="12545" max="12545" width="47.42578125" style="20" customWidth="1"/>
    <col min="12546" max="12546" width="9" style="20" customWidth="1"/>
    <col min="12547" max="12547" width="5.85546875" style="20" customWidth="1"/>
    <col min="12548" max="12548" width="17.140625" style="20" customWidth="1"/>
    <col min="12549" max="12549" width="11.140625" style="20" customWidth="1"/>
    <col min="12550" max="12550" width="11.7109375" style="20" customWidth="1"/>
    <col min="12551" max="12551" width="13.42578125" style="20" customWidth="1"/>
    <col min="12552" max="12552" width="16.28515625" style="20" customWidth="1"/>
    <col min="12553" max="12553" width="15.85546875" style="20" customWidth="1"/>
    <col min="12554" max="12554" width="22.7109375" style="20" customWidth="1"/>
    <col min="12555" max="12555" width="9.42578125" style="20" customWidth="1"/>
    <col min="12556" max="12556" width="11.28515625" style="20" customWidth="1"/>
    <col min="12557" max="12557" width="17.42578125" style="20" customWidth="1"/>
    <col min="12558" max="12558" width="53" style="20" customWidth="1"/>
    <col min="12559" max="12798" width="40.85546875" style="20"/>
    <col min="12799" max="12799" width="4.85546875" style="20" customWidth="1"/>
    <col min="12800" max="12800" width="6.42578125" style="20" customWidth="1"/>
    <col min="12801" max="12801" width="47.42578125" style="20" customWidth="1"/>
    <col min="12802" max="12802" width="9" style="20" customWidth="1"/>
    <col min="12803" max="12803" width="5.85546875" style="20" customWidth="1"/>
    <col min="12804" max="12804" width="17.140625" style="20" customWidth="1"/>
    <col min="12805" max="12805" width="11.140625" style="20" customWidth="1"/>
    <col min="12806" max="12806" width="11.7109375" style="20" customWidth="1"/>
    <col min="12807" max="12807" width="13.42578125" style="20" customWidth="1"/>
    <col min="12808" max="12808" width="16.28515625" style="20" customWidth="1"/>
    <col min="12809" max="12809" width="15.85546875" style="20" customWidth="1"/>
    <col min="12810" max="12810" width="22.7109375" style="20" customWidth="1"/>
    <col min="12811" max="12811" width="9.42578125" style="20" customWidth="1"/>
    <col min="12812" max="12812" width="11.28515625" style="20" customWidth="1"/>
    <col min="12813" max="12813" width="17.42578125" style="20" customWidth="1"/>
    <col min="12814" max="12814" width="53" style="20" customWidth="1"/>
    <col min="12815" max="13054" width="40.85546875" style="20"/>
    <col min="13055" max="13055" width="4.85546875" style="20" customWidth="1"/>
    <col min="13056" max="13056" width="6.42578125" style="20" customWidth="1"/>
    <col min="13057" max="13057" width="47.42578125" style="20" customWidth="1"/>
    <col min="13058" max="13058" width="9" style="20" customWidth="1"/>
    <col min="13059" max="13059" width="5.85546875" style="20" customWidth="1"/>
    <col min="13060" max="13060" width="17.140625" style="20" customWidth="1"/>
    <col min="13061" max="13061" width="11.140625" style="20" customWidth="1"/>
    <col min="13062" max="13062" width="11.7109375" style="20" customWidth="1"/>
    <col min="13063" max="13063" width="13.42578125" style="20" customWidth="1"/>
    <col min="13064" max="13064" width="16.28515625" style="20" customWidth="1"/>
    <col min="13065" max="13065" width="15.85546875" style="20" customWidth="1"/>
    <col min="13066" max="13066" width="22.7109375" style="20" customWidth="1"/>
    <col min="13067" max="13067" width="9.42578125" style="20" customWidth="1"/>
    <col min="13068" max="13068" width="11.28515625" style="20" customWidth="1"/>
    <col min="13069" max="13069" width="17.42578125" style="20" customWidth="1"/>
    <col min="13070" max="13070" width="53" style="20" customWidth="1"/>
    <col min="13071" max="13310" width="40.85546875" style="20"/>
    <col min="13311" max="13311" width="4.85546875" style="20" customWidth="1"/>
    <col min="13312" max="13312" width="6.42578125" style="20" customWidth="1"/>
    <col min="13313" max="13313" width="47.42578125" style="20" customWidth="1"/>
    <col min="13314" max="13314" width="9" style="20" customWidth="1"/>
    <col min="13315" max="13315" width="5.85546875" style="20" customWidth="1"/>
    <col min="13316" max="13316" width="17.140625" style="20" customWidth="1"/>
    <col min="13317" max="13317" width="11.140625" style="20" customWidth="1"/>
    <col min="13318" max="13318" width="11.7109375" style="20" customWidth="1"/>
    <col min="13319" max="13319" width="13.42578125" style="20" customWidth="1"/>
    <col min="13320" max="13320" width="16.28515625" style="20" customWidth="1"/>
    <col min="13321" max="13321" width="15.85546875" style="20" customWidth="1"/>
    <col min="13322" max="13322" width="22.7109375" style="20" customWidth="1"/>
    <col min="13323" max="13323" width="9.42578125" style="20" customWidth="1"/>
    <col min="13324" max="13324" width="11.28515625" style="20" customWidth="1"/>
    <col min="13325" max="13325" width="17.42578125" style="20" customWidth="1"/>
    <col min="13326" max="13326" width="53" style="20" customWidth="1"/>
    <col min="13327" max="13566" width="40.85546875" style="20"/>
    <col min="13567" max="13567" width="4.85546875" style="20" customWidth="1"/>
    <col min="13568" max="13568" width="6.42578125" style="20" customWidth="1"/>
    <col min="13569" max="13569" width="47.42578125" style="20" customWidth="1"/>
    <col min="13570" max="13570" width="9" style="20" customWidth="1"/>
    <col min="13571" max="13571" width="5.85546875" style="20" customWidth="1"/>
    <col min="13572" max="13572" width="17.140625" style="20" customWidth="1"/>
    <col min="13573" max="13573" width="11.140625" style="20" customWidth="1"/>
    <col min="13574" max="13574" width="11.7109375" style="20" customWidth="1"/>
    <col min="13575" max="13575" width="13.42578125" style="20" customWidth="1"/>
    <col min="13576" max="13576" width="16.28515625" style="20" customWidth="1"/>
    <col min="13577" max="13577" width="15.85546875" style="20" customWidth="1"/>
    <col min="13578" max="13578" width="22.7109375" style="20" customWidth="1"/>
    <col min="13579" max="13579" width="9.42578125" style="20" customWidth="1"/>
    <col min="13580" max="13580" width="11.28515625" style="20" customWidth="1"/>
    <col min="13581" max="13581" width="17.42578125" style="20" customWidth="1"/>
    <col min="13582" max="13582" width="53" style="20" customWidth="1"/>
    <col min="13583" max="13822" width="40.85546875" style="20"/>
    <col min="13823" max="13823" width="4.85546875" style="20" customWidth="1"/>
    <col min="13824" max="13824" width="6.42578125" style="20" customWidth="1"/>
    <col min="13825" max="13825" width="47.42578125" style="20" customWidth="1"/>
    <col min="13826" max="13826" width="9" style="20" customWidth="1"/>
    <col min="13827" max="13827" width="5.85546875" style="20" customWidth="1"/>
    <col min="13828" max="13828" width="17.140625" style="20" customWidth="1"/>
    <col min="13829" max="13829" width="11.140625" style="20" customWidth="1"/>
    <col min="13830" max="13830" width="11.7109375" style="20" customWidth="1"/>
    <col min="13831" max="13831" width="13.42578125" style="20" customWidth="1"/>
    <col min="13832" max="13832" width="16.28515625" style="20" customWidth="1"/>
    <col min="13833" max="13833" width="15.85546875" style="20" customWidth="1"/>
    <col min="13834" max="13834" width="22.7109375" style="20" customWidth="1"/>
    <col min="13835" max="13835" width="9.42578125" style="20" customWidth="1"/>
    <col min="13836" max="13836" width="11.28515625" style="20" customWidth="1"/>
    <col min="13837" max="13837" width="17.42578125" style="20" customWidth="1"/>
    <col min="13838" max="13838" width="53" style="20" customWidth="1"/>
    <col min="13839" max="14078" width="40.85546875" style="20"/>
    <col min="14079" max="14079" width="4.85546875" style="20" customWidth="1"/>
    <col min="14080" max="14080" width="6.42578125" style="20" customWidth="1"/>
    <col min="14081" max="14081" width="47.42578125" style="20" customWidth="1"/>
    <col min="14082" max="14082" width="9" style="20" customWidth="1"/>
    <col min="14083" max="14083" width="5.85546875" style="20" customWidth="1"/>
    <col min="14084" max="14084" width="17.140625" style="20" customWidth="1"/>
    <col min="14085" max="14085" width="11.140625" style="20" customWidth="1"/>
    <col min="14086" max="14086" width="11.7109375" style="20" customWidth="1"/>
    <col min="14087" max="14087" width="13.42578125" style="20" customWidth="1"/>
    <col min="14088" max="14088" width="16.28515625" style="20" customWidth="1"/>
    <col min="14089" max="14089" width="15.85546875" style="20" customWidth="1"/>
    <col min="14090" max="14090" width="22.7109375" style="20" customWidth="1"/>
    <col min="14091" max="14091" width="9.42578125" style="20" customWidth="1"/>
    <col min="14092" max="14092" width="11.28515625" style="20" customWidth="1"/>
    <col min="14093" max="14093" width="17.42578125" style="20" customWidth="1"/>
    <col min="14094" max="14094" width="53" style="20" customWidth="1"/>
    <col min="14095" max="14334" width="40.85546875" style="20"/>
    <col min="14335" max="14335" width="4.85546875" style="20" customWidth="1"/>
    <col min="14336" max="14336" width="6.42578125" style="20" customWidth="1"/>
    <col min="14337" max="14337" width="47.42578125" style="20" customWidth="1"/>
    <col min="14338" max="14338" width="9" style="20" customWidth="1"/>
    <col min="14339" max="14339" width="5.85546875" style="20" customWidth="1"/>
    <col min="14340" max="14340" width="17.140625" style="20" customWidth="1"/>
    <col min="14341" max="14341" width="11.140625" style="20" customWidth="1"/>
    <col min="14342" max="14342" width="11.7109375" style="20" customWidth="1"/>
    <col min="14343" max="14343" width="13.42578125" style="20" customWidth="1"/>
    <col min="14344" max="14344" width="16.28515625" style="20" customWidth="1"/>
    <col min="14345" max="14345" width="15.85546875" style="20" customWidth="1"/>
    <col min="14346" max="14346" width="22.7109375" style="20" customWidth="1"/>
    <col min="14347" max="14347" width="9.42578125" style="20" customWidth="1"/>
    <col min="14348" max="14348" width="11.28515625" style="20" customWidth="1"/>
    <col min="14349" max="14349" width="17.42578125" style="20" customWidth="1"/>
    <col min="14350" max="14350" width="53" style="20" customWidth="1"/>
    <col min="14351" max="14590" width="40.85546875" style="20"/>
    <col min="14591" max="14591" width="4.85546875" style="20" customWidth="1"/>
    <col min="14592" max="14592" width="6.42578125" style="20" customWidth="1"/>
    <col min="14593" max="14593" width="47.42578125" style="20" customWidth="1"/>
    <col min="14594" max="14594" width="9" style="20" customWidth="1"/>
    <col min="14595" max="14595" width="5.85546875" style="20" customWidth="1"/>
    <col min="14596" max="14596" width="17.140625" style="20" customWidth="1"/>
    <col min="14597" max="14597" width="11.140625" style="20" customWidth="1"/>
    <col min="14598" max="14598" width="11.7109375" style="20" customWidth="1"/>
    <col min="14599" max="14599" width="13.42578125" style="20" customWidth="1"/>
    <col min="14600" max="14600" width="16.28515625" style="20" customWidth="1"/>
    <col min="14601" max="14601" width="15.85546875" style="20" customWidth="1"/>
    <col min="14602" max="14602" width="22.7109375" style="20" customWidth="1"/>
    <col min="14603" max="14603" width="9.42578125" style="20" customWidth="1"/>
    <col min="14604" max="14604" width="11.28515625" style="20" customWidth="1"/>
    <col min="14605" max="14605" width="17.42578125" style="20" customWidth="1"/>
    <col min="14606" max="14606" width="53" style="20" customWidth="1"/>
    <col min="14607" max="14846" width="40.85546875" style="20"/>
    <col min="14847" max="14847" width="4.85546875" style="20" customWidth="1"/>
    <col min="14848" max="14848" width="6.42578125" style="20" customWidth="1"/>
    <col min="14849" max="14849" width="47.42578125" style="20" customWidth="1"/>
    <col min="14850" max="14850" width="9" style="20" customWidth="1"/>
    <col min="14851" max="14851" width="5.85546875" style="20" customWidth="1"/>
    <col min="14852" max="14852" width="17.140625" style="20" customWidth="1"/>
    <col min="14853" max="14853" width="11.140625" style="20" customWidth="1"/>
    <col min="14854" max="14854" width="11.7109375" style="20" customWidth="1"/>
    <col min="14855" max="14855" width="13.42578125" style="20" customWidth="1"/>
    <col min="14856" max="14856" width="16.28515625" style="20" customWidth="1"/>
    <col min="14857" max="14857" width="15.85546875" style="20" customWidth="1"/>
    <col min="14858" max="14858" width="22.7109375" style="20" customWidth="1"/>
    <col min="14859" max="14859" width="9.42578125" style="20" customWidth="1"/>
    <col min="14860" max="14860" width="11.28515625" style="20" customWidth="1"/>
    <col min="14861" max="14861" width="17.42578125" style="20" customWidth="1"/>
    <col min="14862" max="14862" width="53" style="20" customWidth="1"/>
    <col min="14863" max="15102" width="40.85546875" style="20"/>
    <col min="15103" max="15103" width="4.85546875" style="20" customWidth="1"/>
    <col min="15104" max="15104" width="6.42578125" style="20" customWidth="1"/>
    <col min="15105" max="15105" width="47.42578125" style="20" customWidth="1"/>
    <col min="15106" max="15106" width="9" style="20" customWidth="1"/>
    <col min="15107" max="15107" width="5.85546875" style="20" customWidth="1"/>
    <col min="15108" max="15108" width="17.140625" style="20" customWidth="1"/>
    <col min="15109" max="15109" width="11.140625" style="20" customWidth="1"/>
    <col min="15110" max="15110" width="11.7109375" style="20" customWidth="1"/>
    <col min="15111" max="15111" width="13.42578125" style="20" customWidth="1"/>
    <col min="15112" max="15112" width="16.28515625" style="20" customWidth="1"/>
    <col min="15113" max="15113" width="15.85546875" style="20" customWidth="1"/>
    <col min="15114" max="15114" width="22.7109375" style="20" customWidth="1"/>
    <col min="15115" max="15115" width="9.42578125" style="20" customWidth="1"/>
    <col min="15116" max="15116" width="11.28515625" style="20" customWidth="1"/>
    <col min="15117" max="15117" width="17.42578125" style="20" customWidth="1"/>
    <col min="15118" max="15118" width="53" style="20" customWidth="1"/>
    <col min="15119" max="15358" width="40.85546875" style="20"/>
    <col min="15359" max="15359" width="4.85546875" style="20" customWidth="1"/>
    <col min="15360" max="15360" width="6.42578125" style="20" customWidth="1"/>
    <col min="15361" max="15361" width="47.42578125" style="20" customWidth="1"/>
    <col min="15362" max="15362" width="9" style="20" customWidth="1"/>
    <col min="15363" max="15363" width="5.85546875" style="20" customWidth="1"/>
    <col min="15364" max="15364" width="17.140625" style="20" customWidth="1"/>
    <col min="15365" max="15365" width="11.140625" style="20" customWidth="1"/>
    <col min="15366" max="15366" width="11.7109375" style="20" customWidth="1"/>
    <col min="15367" max="15367" width="13.42578125" style="20" customWidth="1"/>
    <col min="15368" max="15368" width="16.28515625" style="20" customWidth="1"/>
    <col min="15369" max="15369" width="15.85546875" style="20" customWidth="1"/>
    <col min="15370" max="15370" width="22.7109375" style="20" customWidth="1"/>
    <col min="15371" max="15371" width="9.42578125" style="20" customWidth="1"/>
    <col min="15372" max="15372" width="11.28515625" style="20" customWidth="1"/>
    <col min="15373" max="15373" width="17.42578125" style="20" customWidth="1"/>
    <col min="15374" max="15374" width="53" style="20" customWidth="1"/>
    <col min="15375" max="15614" width="40.85546875" style="20"/>
    <col min="15615" max="15615" width="4.85546875" style="20" customWidth="1"/>
    <col min="15616" max="15616" width="6.42578125" style="20" customWidth="1"/>
    <col min="15617" max="15617" width="47.42578125" style="20" customWidth="1"/>
    <col min="15618" max="15618" width="9" style="20" customWidth="1"/>
    <col min="15619" max="15619" width="5.85546875" style="20" customWidth="1"/>
    <col min="15620" max="15620" width="17.140625" style="20" customWidth="1"/>
    <col min="15621" max="15621" width="11.140625" style="20" customWidth="1"/>
    <col min="15622" max="15622" width="11.7109375" style="20" customWidth="1"/>
    <col min="15623" max="15623" width="13.42578125" style="20" customWidth="1"/>
    <col min="15624" max="15624" width="16.28515625" style="20" customWidth="1"/>
    <col min="15625" max="15625" width="15.85546875" style="20" customWidth="1"/>
    <col min="15626" max="15626" width="22.7109375" style="20" customWidth="1"/>
    <col min="15627" max="15627" width="9.42578125" style="20" customWidth="1"/>
    <col min="15628" max="15628" width="11.28515625" style="20" customWidth="1"/>
    <col min="15629" max="15629" width="17.42578125" style="20" customWidth="1"/>
    <col min="15630" max="15630" width="53" style="20" customWidth="1"/>
    <col min="15631" max="15870" width="40.85546875" style="20"/>
    <col min="15871" max="15871" width="4.85546875" style="20" customWidth="1"/>
    <col min="15872" max="15872" width="6.42578125" style="20" customWidth="1"/>
    <col min="15873" max="15873" width="47.42578125" style="20" customWidth="1"/>
    <col min="15874" max="15874" width="9" style="20" customWidth="1"/>
    <col min="15875" max="15875" width="5.85546875" style="20" customWidth="1"/>
    <col min="15876" max="15876" width="17.140625" style="20" customWidth="1"/>
    <col min="15877" max="15877" width="11.140625" style="20" customWidth="1"/>
    <col min="15878" max="15878" width="11.7109375" style="20" customWidth="1"/>
    <col min="15879" max="15879" width="13.42578125" style="20" customWidth="1"/>
    <col min="15880" max="15880" width="16.28515625" style="20" customWidth="1"/>
    <col min="15881" max="15881" width="15.85546875" style="20" customWidth="1"/>
    <col min="15882" max="15882" width="22.7109375" style="20" customWidth="1"/>
    <col min="15883" max="15883" width="9.42578125" style="20" customWidth="1"/>
    <col min="15884" max="15884" width="11.28515625" style="20" customWidth="1"/>
    <col min="15885" max="15885" width="17.42578125" style="20" customWidth="1"/>
    <col min="15886" max="15886" width="53" style="20" customWidth="1"/>
    <col min="15887" max="16126" width="40.85546875" style="20"/>
    <col min="16127" max="16127" width="4.85546875" style="20" customWidth="1"/>
    <col min="16128" max="16128" width="6.42578125" style="20" customWidth="1"/>
    <col min="16129" max="16129" width="47.42578125" style="20" customWidth="1"/>
    <col min="16130" max="16130" width="9" style="20" customWidth="1"/>
    <col min="16131" max="16131" width="5.85546875" style="20" customWidth="1"/>
    <col min="16132" max="16132" width="17.140625" style="20" customWidth="1"/>
    <col min="16133" max="16133" width="11.140625" style="20" customWidth="1"/>
    <col min="16134" max="16134" width="11.7109375" style="20" customWidth="1"/>
    <col min="16135" max="16135" width="13.42578125" style="20" customWidth="1"/>
    <col min="16136" max="16136" width="16.28515625" style="20" customWidth="1"/>
    <col min="16137" max="16137" width="15.85546875" style="20" customWidth="1"/>
    <col min="16138" max="16138" width="22.7109375" style="20" customWidth="1"/>
    <col min="16139" max="16139" width="9.42578125" style="20" customWidth="1"/>
    <col min="16140" max="16140" width="11.28515625" style="20" customWidth="1"/>
    <col min="16141" max="16141" width="17.42578125" style="20" customWidth="1"/>
    <col min="16142" max="16142" width="53" style="20" customWidth="1"/>
    <col min="16143" max="16384" width="40.85546875" style="20"/>
  </cols>
  <sheetData>
    <row r="2" spans="1:15" ht="18.75" x14ac:dyDescent="0.25">
      <c r="B2" s="19" t="s">
        <v>31</v>
      </c>
    </row>
    <row r="4" spans="1:15" ht="21" customHeight="1" x14ac:dyDescent="0.25">
      <c r="B4" s="46" t="s">
        <v>87</v>
      </c>
      <c r="C4" s="47"/>
      <c r="D4" s="47"/>
      <c r="E4" s="47"/>
      <c r="F4" s="47"/>
      <c r="G4" s="47"/>
      <c r="H4" s="47"/>
      <c r="I4" s="47"/>
      <c r="J4" s="48"/>
      <c r="K4" s="49" t="s">
        <v>32</v>
      </c>
      <c r="L4" s="50"/>
      <c r="M4" s="51"/>
      <c r="N4" s="51"/>
      <c r="O4" s="52"/>
    </row>
    <row r="5" spans="1:15" ht="38.25" x14ac:dyDescent="0.25">
      <c r="A5" s="21"/>
      <c r="B5" s="22"/>
      <c r="C5" s="22" t="s">
        <v>33</v>
      </c>
      <c r="D5" s="22" t="s">
        <v>34</v>
      </c>
      <c r="E5" s="22" t="s">
        <v>35</v>
      </c>
      <c r="F5" s="22" t="s">
        <v>36</v>
      </c>
      <c r="G5" s="22" t="s">
        <v>37</v>
      </c>
      <c r="H5" s="22" t="s">
        <v>38</v>
      </c>
      <c r="I5" s="22" t="s">
        <v>39</v>
      </c>
      <c r="J5" s="22" t="s">
        <v>40</v>
      </c>
      <c r="K5" s="22" t="s">
        <v>41</v>
      </c>
      <c r="L5" s="22" t="s">
        <v>42</v>
      </c>
      <c r="M5" s="22" t="s">
        <v>43</v>
      </c>
      <c r="N5" s="22" t="s">
        <v>44</v>
      </c>
      <c r="O5" s="22" t="s">
        <v>45</v>
      </c>
    </row>
    <row r="6" spans="1:15" ht="42.75" x14ac:dyDescent="0.25">
      <c r="A6" s="21"/>
      <c r="B6" s="23" t="str">
        <f>'[1]Report 1'!B9</f>
        <v>Domestic Aggregated with Residual</v>
      </c>
      <c r="C6" s="24">
        <v>10.266</v>
      </c>
      <c r="D6" s="24">
        <v>2.1360000000000001</v>
      </c>
      <c r="E6" s="24">
        <v>0.19</v>
      </c>
      <c r="F6" s="24">
        <v>14.89</v>
      </c>
      <c r="G6" s="24">
        <v>0</v>
      </c>
      <c r="H6" s="24">
        <v>0</v>
      </c>
      <c r="I6" s="24">
        <v>0</v>
      </c>
      <c r="J6" s="25"/>
      <c r="K6" s="26">
        <v>4.4959522860709695</v>
      </c>
      <c r="L6" s="26">
        <v>4.0644550396594861</v>
      </c>
      <c r="M6" s="27">
        <v>0.10616361657370765</v>
      </c>
      <c r="N6" s="28">
        <v>140.979608808347</v>
      </c>
      <c r="O6" s="29" t="s">
        <v>72</v>
      </c>
    </row>
    <row r="7" spans="1:15" ht="71.25" x14ac:dyDescent="0.25">
      <c r="A7" s="21"/>
      <c r="B7" s="23" t="str">
        <f>'[1]Report 1'!B10</f>
        <v>Domestic Aggregated (Related MPAN)</v>
      </c>
      <c r="C7" s="24">
        <v>10.266</v>
      </c>
      <c r="D7" s="24">
        <v>2.1360000000000001</v>
      </c>
      <c r="E7" s="24">
        <v>0.19</v>
      </c>
      <c r="F7" s="24">
        <v>0</v>
      </c>
      <c r="G7" s="24">
        <v>0</v>
      </c>
      <c r="H7" s="24">
        <v>0</v>
      </c>
      <c r="I7" s="24">
        <v>0</v>
      </c>
      <c r="J7" s="25"/>
      <c r="K7" s="26">
        <v>0.55729655690919522</v>
      </c>
      <c r="L7" s="26">
        <v>0.44255691031667715</v>
      </c>
      <c r="M7" s="27">
        <v>0.25926529202857695</v>
      </c>
      <c r="N7" s="28">
        <v>14.194892930631125</v>
      </c>
      <c r="O7" s="29" t="s">
        <v>73</v>
      </c>
    </row>
    <row r="8" spans="1:15" ht="15" x14ac:dyDescent="0.25">
      <c r="A8" s="21"/>
      <c r="B8" s="23" t="str">
        <f>'[1]Report 1'!B12</f>
        <v>Non-Domestic Aggregated Band 1</v>
      </c>
      <c r="C8" s="24">
        <v>10.43</v>
      </c>
      <c r="D8" s="24">
        <v>2.17</v>
      </c>
      <c r="E8" s="24">
        <v>0.193</v>
      </c>
      <c r="F8" s="24">
        <v>5.63</v>
      </c>
      <c r="G8" s="24">
        <v>0</v>
      </c>
      <c r="H8" s="24">
        <v>0</v>
      </c>
      <c r="I8" s="24">
        <v>0</v>
      </c>
      <c r="J8" s="25"/>
      <c r="K8" s="26">
        <v>0</v>
      </c>
      <c r="L8" s="26">
        <v>0</v>
      </c>
      <c r="M8" s="27">
        <v>0</v>
      </c>
      <c r="N8" s="28">
        <v>0</v>
      </c>
      <c r="O8" s="29" t="s">
        <v>74</v>
      </c>
    </row>
    <row r="9" spans="1:15" ht="42.75" x14ac:dyDescent="0.25">
      <c r="A9" s="21"/>
      <c r="B9" s="23" t="str">
        <f>'[1]Report 1'!B13</f>
        <v>Non-Domestic Aggregated Band 2</v>
      </c>
      <c r="C9" s="24">
        <v>10.43</v>
      </c>
      <c r="D9" s="24">
        <v>2.17</v>
      </c>
      <c r="E9" s="24">
        <v>0.193</v>
      </c>
      <c r="F9" s="24">
        <v>8.73</v>
      </c>
      <c r="G9" s="24">
        <v>0</v>
      </c>
      <c r="H9" s="24">
        <v>0</v>
      </c>
      <c r="I9" s="24">
        <v>0</v>
      </c>
      <c r="J9" s="25"/>
      <c r="K9" s="26">
        <v>3.9552858444399286</v>
      </c>
      <c r="L9" s="26">
        <v>3.6969979220172045</v>
      </c>
      <c r="M9" s="27">
        <v>6.9864232512685254E-2</v>
      </c>
      <c r="N9" s="28">
        <v>195.70947966100121</v>
      </c>
      <c r="O9" s="29" t="s">
        <v>72</v>
      </c>
    </row>
    <row r="10" spans="1:15" ht="42.75" x14ac:dyDescent="0.25">
      <c r="A10" s="21"/>
      <c r="B10" s="23" t="str">
        <f>'[1]Report 1'!B14</f>
        <v>Non-Domestic Aggregated Band 3</v>
      </c>
      <c r="C10" s="24">
        <v>10.43</v>
      </c>
      <c r="D10" s="24">
        <v>2.17</v>
      </c>
      <c r="E10" s="24">
        <v>0.193</v>
      </c>
      <c r="F10" s="24">
        <v>20.94</v>
      </c>
      <c r="G10" s="24">
        <v>0</v>
      </c>
      <c r="H10" s="24">
        <v>0</v>
      </c>
      <c r="I10" s="24">
        <v>0</v>
      </c>
      <c r="J10" s="25"/>
      <c r="K10" s="26">
        <v>3.7902269060748104</v>
      </c>
      <c r="L10" s="26">
        <v>3.5446236344393154</v>
      </c>
      <c r="M10" s="27">
        <v>6.9288956167089522E-2</v>
      </c>
      <c r="N10" s="28">
        <v>288.52754568294847</v>
      </c>
      <c r="O10" s="29" t="s">
        <v>72</v>
      </c>
    </row>
    <row r="11" spans="1:15" ht="42.75" x14ac:dyDescent="0.25">
      <c r="A11" s="21"/>
      <c r="B11" s="23" t="str">
        <f>'[1]Report 1'!B15</f>
        <v>Non-Domestic Aggregated Band 4</v>
      </c>
      <c r="C11" s="24">
        <v>10.43</v>
      </c>
      <c r="D11" s="24">
        <v>2.17</v>
      </c>
      <c r="E11" s="24">
        <v>0.193</v>
      </c>
      <c r="F11" s="24">
        <v>43.57</v>
      </c>
      <c r="G11" s="24">
        <v>0</v>
      </c>
      <c r="H11" s="24">
        <v>0</v>
      </c>
      <c r="I11" s="24">
        <v>0</v>
      </c>
      <c r="J11" s="25"/>
      <c r="K11" s="26">
        <v>3.5505417397173269</v>
      </c>
      <c r="L11" s="26">
        <v>3.3574386547238206</v>
      </c>
      <c r="M11" s="27">
        <v>5.751500022846745E-2</v>
      </c>
      <c r="N11" s="28">
        <v>589.68928030115057</v>
      </c>
      <c r="O11" s="29" t="s">
        <v>72</v>
      </c>
    </row>
    <row r="12" spans="1:15" ht="42.75" x14ac:dyDescent="0.25">
      <c r="A12" s="21"/>
      <c r="B12" s="23" t="str">
        <f>'[1]Report 1'!B16</f>
        <v>Non-Domestic Aggregated (Related MPAN)</v>
      </c>
      <c r="C12" s="24">
        <v>10.43</v>
      </c>
      <c r="D12" s="24">
        <v>2.17</v>
      </c>
      <c r="E12" s="24">
        <v>0.193</v>
      </c>
      <c r="F12" s="24">
        <v>123.8</v>
      </c>
      <c r="G12" s="24">
        <v>0</v>
      </c>
      <c r="H12" s="24">
        <v>0</v>
      </c>
      <c r="I12" s="24">
        <v>0</v>
      </c>
      <c r="J12" s="25"/>
      <c r="K12" s="26">
        <v>3.3826662817425635</v>
      </c>
      <c r="L12" s="26">
        <v>3.2280503937495668</v>
      </c>
      <c r="M12" s="27">
        <v>4.7897606645911583E-2</v>
      </c>
      <c r="N12" s="28">
        <v>1592.1898106091114</v>
      </c>
      <c r="O12" s="29" t="s">
        <v>72</v>
      </c>
    </row>
    <row r="13" spans="1:15" ht="57" x14ac:dyDescent="0.25">
      <c r="A13" s="21"/>
      <c r="B13" s="23" t="str">
        <f>'[1]Report 1'!B17</f>
        <v>LV Site Specific No Residual</v>
      </c>
      <c r="C13" s="24">
        <v>10.43</v>
      </c>
      <c r="D13" s="24">
        <v>2.17</v>
      </c>
      <c r="E13" s="24">
        <v>0.193</v>
      </c>
      <c r="F13" s="24">
        <v>0</v>
      </c>
      <c r="G13" s="24">
        <v>0</v>
      </c>
      <c r="H13" s="24">
        <v>0</v>
      </c>
      <c r="I13" s="24">
        <v>0</v>
      </c>
      <c r="J13" s="25"/>
      <c r="K13" s="26">
        <v>0.35002312386267204</v>
      </c>
      <c r="L13" s="26">
        <v>0.32662544691219625</v>
      </c>
      <c r="M13" s="27">
        <v>7.1634580745833842E-2</v>
      </c>
      <c r="N13" s="28">
        <v>19.455727795233425</v>
      </c>
      <c r="O13" s="29" t="s">
        <v>75</v>
      </c>
    </row>
    <row r="14" spans="1:15" ht="42.75" x14ac:dyDescent="0.25">
      <c r="A14" s="21"/>
      <c r="B14" s="23" t="str">
        <f>'[1]Report 1'!B18</f>
        <v>LV Site Specific Band 1</v>
      </c>
      <c r="C14" s="24">
        <v>7.4560000000000004</v>
      </c>
      <c r="D14" s="24">
        <v>1.4319999999999999</v>
      </c>
      <c r="E14" s="24">
        <v>0.13100000000000001</v>
      </c>
      <c r="F14" s="24">
        <v>22.55</v>
      </c>
      <c r="G14" s="24">
        <v>3.71</v>
      </c>
      <c r="H14" s="24">
        <v>5.46</v>
      </c>
      <c r="I14" s="24">
        <v>0.14899999999999999</v>
      </c>
      <c r="J14" s="25"/>
      <c r="K14" s="26">
        <v>39.562950572010557</v>
      </c>
      <c r="L14" s="26">
        <v>32.089659571687747</v>
      </c>
      <c r="M14" s="27">
        <v>0.23288782430451183</v>
      </c>
      <c r="N14" s="28">
        <v>634.3275933316819</v>
      </c>
      <c r="O14" s="29" t="s">
        <v>76</v>
      </c>
    </row>
    <row r="15" spans="1:15" ht="57" x14ac:dyDescent="0.25">
      <c r="A15" s="21"/>
      <c r="B15" s="23" t="str">
        <f>'[1]Report 1'!B19</f>
        <v>LV Site Specific Band 2</v>
      </c>
      <c r="C15" s="24">
        <v>7.4560000000000004</v>
      </c>
      <c r="D15" s="24">
        <v>1.4319999999999999</v>
      </c>
      <c r="E15" s="24">
        <v>0.13100000000000001</v>
      </c>
      <c r="F15" s="24">
        <v>177.91</v>
      </c>
      <c r="G15" s="24">
        <v>3.71</v>
      </c>
      <c r="H15" s="24">
        <v>5.46</v>
      </c>
      <c r="I15" s="24">
        <v>0.14899999999999999</v>
      </c>
      <c r="J15" s="25"/>
      <c r="K15" s="26">
        <v>4.234267501507694</v>
      </c>
      <c r="L15" s="26">
        <v>3.5465074275816972</v>
      </c>
      <c r="M15" s="27">
        <v>0.19392602101357181</v>
      </c>
      <c r="N15" s="28">
        <v>3752.5290641021702</v>
      </c>
      <c r="O15" s="29" t="s">
        <v>77</v>
      </c>
    </row>
    <row r="16" spans="1:15" ht="57" x14ac:dyDescent="0.25">
      <c r="B16" s="23" t="str">
        <f>'[1]Report 1'!B20</f>
        <v>LV Site Specific Band 3</v>
      </c>
      <c r="C16" s="24">
        <v>7.4560000000000004</v>
      </c>
      <c r="D16" s="24">
        <v>1.4319999999999999</v>
      </c>
      <c r="E16" s="24">
        <v>0.13100000000000001</v>
      </c>
      <c r="F16" s="24">
        <v>409.96</v>
      </c>
      <c r="G16" s="24">
        <v>3.71</v>
      </c>
      <c r="H16" s="24">
        <v>5.46</v>
      </c>
      <c r="I16" s="24">
        <v>0.14899999999999999</v>
      </c>
      <c r="J16" s="30"/>
      <c r="K16" s="26">
        <v>4.5453025215441523</v>
      </c>
      <c r="L16" s="26">
        <v>3.5514289532766838</v>
      </c>
      <c r="M16" s="27">
        <v>0.27985173893186932</v>
      </c>
      <c r="N16" s="28">
        <v>6793.0011267504469</v>
      </c>
      <c r="O16" s="29" t="s">
        <v>77</v>
      </c>
    </row>
    <row r="17" spans="2:15" ht="57" x14ac:dyDescent="0.25">
      <c r="B17" s="23" t="str">
        <f>'[1]Report 1'!B21</f>
        <v>LV Site Specific Band 4</v>
      </c>
      <c r="C17" s="24">
        <v>7.4560000000000004</v>
      </c>
      <c r="D17" s="24">
        <v>1.4319999999999999</v>
      </c>
      <c r="E17" s="24">
        <v>0.13100000000000001</v>
      </c>
      <c r="F17" s="24">
        <v>654.44000000000005</v>
      </c>
      <c r="G17" s="24">
        <v>3.71</v>
      </c>
      <c r="H17" s="24">
        <v>5.46</v>
      </c>
      <c r="I17" s="24">
        <v>0.14899999999999999</v>
      </c>
      <c r="J17" s="30"/>
      <c r="K17" s="26">
        <v>4.4725885720681884</v>
      </c>
      <c r="L17" s="26">
        <v>3.5393623001138863</v>
      </c>
      <c r="M17" s="27">
        <v>0.26367073863115786</v>
      </c>
      <c r="N17" s="28">
        <v>10778.878522558467</v>
      </c>
      <c r="O17" s="29" t="s">
        <v>77</v>
      </c>
    </row>
    <row r="18" spans="2:15" ht="57" x14ac:dyDescent="0.25">
      <c r="B18" s="23" t="str">
        <f>'[1]Report 1'!B23</f>
        <v>LV Sub Site Specific Band 1</v>
      </c>
      <c r="C18" s="24">
        <v>7.4560000000000004</v>
      </c>
      <c r="D18" s="24">
        <v>1.4319999999999999</v>
      </c>
      <c r="E18" s="24">
        <v>0.13100000000000001</v>
      </c>
      <c r="F18" s="24">
        <v>1349.19</v>
      </c>
      <c r="G18" s="24">
        <v>3.71</v>
      </c>
      <c r="H18" s="24">
        <v>5.46</v>
      </c>
      <c r="I18" s="24">
        <v>0.14899999999999999</v>
      </c>
      <c r="J18" s="30"/>
      <c r="K18" s="26">
        <v>4.6556334912671362</v>
      </c>
      <c r="L18" s="26">
        <v>3.8639135711021781</v>
      </c>
      <c r="M18" s="27">
        <v>0.20490104284064525</v>
      </c>
      <c r="N18" s="28">
        <v>17147.211142476797</v>
      </c>
      <c r="O18" s="29" t="s">
        <v>77</v>
      </c>
    </row>
    <row r="19" spans="2:15" ht="15" x14ac:dyDescent="0.25">
      <c r="B19" s="23" t="str">
        <f>'[1]Report 1'!B24</f>
        <v>LV Sub Site Specific Band 2</v>
      </c>
      <c r="C19" s="24">
        <v>5.9930000000000003</v>
      </c>
      <c r="D19" s="24">
        <v>1.052</v>
      </c>
      <c r="E19" s="24">
        <v>9.9000000000000005E-2</v>
      </c>
      <c r="F19" s="24">
        <v>72.52</v>
      </c>
      <c r="G19" s="24">
        <v>3.83</v>
      </c>
      <c r="H19" s="24">
        <v>6.3</v>
      </c>
      <c r="I19" s="24">
        <v>0.107</v>
      </c>
      <c r="J19" s="30"/>
      <c r="K19" s="26">
        <v>0</v>
      </c>
      <c r="L19" s="26">
        <v>0</v>
      </c>
      <c r="M19" s="27">
        <v>0</v>
      </c>
      <c r="N19" s="28">
        <v>0</v>
      </c>
      <c r="O19" s="29" t="s">
        <v>74</v>
      </c>
    </row>
    <row r="20" spans="2:15" ht="57" x14ac:dyDescent="0.25">
      <c r="B20" s="23" t="str">
        <f>'[1]Report 1'!B25</f>
        <v>LV Sub Site Specific Band 3</v>
      </c>
      <c r="C20" s="24">
        <v>5.9930000000000003</v>
      </c>
      <c r="D20" s="24">
        <v>1.052</v>
      </c>
      <c r="E20" s="24">
        <v>9.9000000000000005E-2</v>
      </c>
      <c r="F20" s="24">
        <v>227.89</v>
      </c>
      <c r="G20" s="24">
        <v>3.83</v>
      </c>
      <c r="H20" s="24">
        <v>6.3</v>
      </c>
      <c r="I20" s="24">
        <v>0.107</v>
      </c>
      <c r="J20" s="30"/>
      <c r="K20" s="26">
        <v>5.0550761276476086</v>
      </c>
      <c r="L20" s="26">
        <v>3.2529235511299013</v>
      </c>
      <c r="M20" s="27">
        <v>0.5540101229528529</v>
      </c>
      <c r="N20" s="28">
        <v>7057.8222113613901</v>
      </c>
      <c r="O20" s="29" t="s">
        <v>78</v>
      </c>
    </row>
    <row r="21" spans="2:15" ht="57" x14ac:dyDescent="0.25">
      <c r="B21" s="23" t="str">
        <f>'[1]Report 1'!B26</f>
        <v>LV Sub Site Specific Band 4</v>
      </c>
      <c r="C21" s="24">
        <v>5.9930000000000003</v>
      </c>
      <c r="D21" s="24">
        <v>1.052</v>
      </c>
      <c r="E21" s="24">
        <v>9.9000000000000005E-2</v>
      </c>
      <c r="F21" s="24">
        <v>459.94</v>
      </c>
      <c r="G21" s="24">
        <v>3.83</v>
      </c>
      <c r="H21" s="24">
        <v>6.3</v>
      </c>
      <c r="I21" s="24">
        <v>0.107</v>
      </c>
      <c r="J21" s="30"/>
      <c r="K21" s="26">
        <v>3.8401991520718233</v>
      </c>
      <c r="L21" s="26">
        <v>2.8325341813978762</v>
      </c>
      <c r="M21" s="27">
        <v>0.35574679991210445</v>
      </c>
      <c r="N21" s="28">
        <v>7576.1741718774329</v>
      </c>
      <c r="O21" s="29" t="s">
        <v>77</v>
      </c>
    </row>
    <row r="22" spans="2:15" ht="57" x14ac:dyDescent="0.25">
      <c r="B22" s="23" t="str">
        <f>'[1]Report 1'!B27</f>
        <v>HV Site Specific No Residual</v>
      </c>
      <c r="C22" s="24">
        <v>5.9930000000000003</v>
      </c>
      <c r="D22" s="24">
        <v>1.052</v>
      </c>
      <c r="E22" s="24">
        <v>9.9000000000000005E-2</v>
      </c>
      <c r="F22" s="24">
        <v>704.41</v>
      </c>
      <c r="G22" s="24">
        <v>3.83</v>
      </c>
      <c r="H22" s="24">
        <v>6.3</v>
      </c>
      <c r="I22" s="24">
        <v>0.107</v>
      </c>
      <c r="J22" s="30"/>
      <c r="K22" s="26">
        <v>3.5894295248224313</v>
      </c>
      <c r="L22" s="26">
        <v>2.6835110185121152</v>
      </c>
      <c r="M22" s="27">
        <v>0.33758702686922692</v>
      </c>
      <c r="N22" s="28">
        <v>12293.790279929804</v>
      </c>
      <c r="O22" s="29" t="s">
        <v>77</v>
      </c>
    </row>
    <row r="23" spans="2:15" ht="57" x14ac:dyDescent="0.25">
      <c r="B23" s="23" t="str">
        <f>'[1]Report 1'!B28</f>
        <v>HV Site Specific Band 1</v>
      </c>
      <c r="C23" s="24">
        <v>5.9930000000000003</v>
      </c>
      <c r="D23" s="24">
        <v>1.052</v>
      </c>
      <c r="E23" s="24">
        <v>9.9000000000000005E-2</v>
      </c>
      <c r="F23" s="24">
        <v>1399.17</v>
      </c>
      <c r="G23" s="24">
        <v>3.83</v>
      </c>
      <c r="H23" s="24">
        <v>6.3</v>
      </c>
      <c r="I23" s="24">
        <v>0.107</v>
      </c>
      <c r="J23" s="30"/>
      <c r="K23" s="26">
        <v>3.9187758116153897</v>
      </c>
      <c r="L23" s="26">
        <v>2.8065028895017488</v>
      </c>
      <c r="M23" s="27">
        <v>0.39631989201732409</v>
      </c>
      <c r="N23" s="28">
        <v>26499.780355876421</v>
      </c>
      <c r="O23" s="29" t="s">
        <v>77</v>
      </c>
    </row>
    <row r="24" spans="2:15" ht="57" x14ac:dyDescent="0.25">
      <c r="B24" s="23" t="str">
        <f>'[1]Report 1'!B29</f>
        <v>HV Site Specific Band 2</v>
      </c>
      <c r="C24" s="24">
        <v>4.2480000000000002</v>
      </c>
      <c r="D24" s="24">
        <v>0.63200000000000001</v>
      </c>
      <c r="E24" s="24">
        <v>6.3E-2</v>
      </c>
      <c r="F24" s="24">
        <v>159.34</v>
      </c>
      <c r="G24" s="24">
        <v>3.76</v>
      </c>
      <c r="H24" s="24">
        <v>6.53</v>
      </c>
      <c r="I24" s="24">
        <v>6.4000000000000001E-2</v>
      </c>
      <c r="J24" s="30"/>
      <c r="K24" s="26">
        <v>9.9272703341520483</v>
      </c>
      <c r="L24" s="26">
        <v>4.8262545721984953</v>
      </c>
      <c r="M24" s="27">
        <v>1.0569305215140976</v>
      </c>
      <c r="N24" s="28">
        <v>6216.3792440297229</v>
      </c>
      <c r="O24" s="29" t="s">
        <v>79</v>
      </c>
    </row>
    <row r="25" spans="2:15" ht="42.75" x14ac:dyDescent="0.25">
      <c r="B25" s="23" t="str">
        <f>'[1]Report 1'!B30</f>
        <v>HV Site Specific Band 3</v>
      </c>
      <c r="C25" s="24">
        <v>4.2480000000000002</v>
      </c>
      <c r="D25" s="24">
        <v>0.63200000000000001</v>
      </c>
      <c r="E25" s="24">
        <v>6.3E-2</v>
      </c>
      <c r="F25" s="24">
        <v>1150.21</v>
      </c>
      <c r="G25" s="24">
        <v>3.76</v>
      </c>
      <c r="H25" s="24">
        <v>6.53</v>
      </c>
      <c r="I25" s="24">
        <v>6.4000000000000001E-2</v>
      </c>
      <c r="J25" s="30"/>
      <c r="K25" s="26">
        <v>3.2744212780955348</v>
      </c>
      <c r="L25" s="26">
        <v>2.7441617411426509</v>
      </c>
      <c r="M25" s="27">
        <v>0.1932318817082872</v>
      </c>
      <c r="N25" s="28">
        <v>16112.45004446731</v>
      </c>
      <c r="O25" s="29" t="s">
        <v>80</v>
      </c>
    </row>
    <row r="26" spans="2:15" ht="42.75" x14ac:dyDescent="0.25">
      <c r="B26" s="23" t="str">
        <f>'[1]Report 1'!B31</f>
        <v>HV Site Specific Band 4</v>
      </c>
      <c r="C26" s="24">
        <v>4.2480000000000002</v>
      </c>
      <c r="D26" s="24">
        <v>0.63200000000000001</v>
      </c>
      <c r="E26" s="24">
        <v>6.3E-2</v>
      </c>
      <c r="F26" s="24">
        <v>3398.23</v>
      </c>
      <c r="G26" s="24">
        <v>3.76</v>
      </c>
      <c r="H26" s="24">
        <v>6.53</v>
      </c>
      <c r="I26" s="24">
        <v>6.4000000000000001E-2</v>
      </c>
      <c r="J26" s="30"/>
      <c r="K26" s="26">
        <v>2.7777001505512144</v>
      </c>
      <c r="L26" s="26">
        <v>2.3453115016279549</v>
      </c>
      <c r="M26" s="27">
        <v>0.18436299341180273</v>
      </c>
      <c r="N26" s="28">
        <v>37382.080019481902</v>
      </c>
      <c r="O26" s="29" t="s">
        <v>81</v>
      </c>
    </row>
    <row r="27" spans="2:15" ht="42.75" x14ac:dyDescent="0.25">
      <c r="B27" s="23" t="str">
        <f>'[1]Report 1'!B32</f>
        <v>Unmetered Supplies</v>
      </c>
      <c r="C27" s="24">
        <v>4.2480000000000002</v>
      </c>
      <c r="D27" s="24">
        <v>0.63200000000000001</v>
      </c>
      <c r="E27" s="24">
        <v>6.3E-2</v>
      </c>
      <c r="F27" s="24">
        <v>6948.84</v>
      </c>
      <c r="G27" s="24">
        <v>3.76</v>
      </c>
      <c r="H27" s="24">
        <v>6.53</v>
      </c>
      <c r="I27" s="24">
        <v>6.4000000000000001E-2</v>
      </c>
      <c r="J27" s="30"/>
      <c r="K27" s="26">
        <v>2.7579206473821078</v>
      </c>
      <c r="L27" s="26">
        <v>2.3073184963972553</v>
      </c>
      <c r="M27" s="27">
        <v>0.195292566539228</v>
      </c>
      <c r="N27" s="28">
        <v>78036.609206394816</v>
      </c>
      <c r="O27" s="29" t="s">
        <v>81</v>
      </c>
    </row>
    <row r="28" spans="2:15" ht="42.75" x14ac:dyDescent="0.25">
      <c r="B28" s="23" t="str">
        <f>'[1]Report 1'!B33</f>
        <v>LV Generation Aggregated</v>
      </c>
      <c r="C28" s="24">
        <v>4.2480000000000002</v>
      </c>
      <c r="D28" s="24">
        <v>0.63200000000000001</v>
      </c>
      <c r="E28" s="24">
        <v>6.3E-2</v>
      </c>
      <c r="F28" s="24">
        <v>15992.62</v>
      </c>
      <c r="G28" s="24">
        <v>3.76</v>
      </c>
      <c r="H28" s="24">
        <v>6.53</v>
      </c>
      <c r="I28" s="24">
        <v>6.4000000000000001E-2</v>
      </c>
      <c r="J28" s="30"/>
      <c r="K28" s="26">
        <v>2.5722113776624118</v>
      </c>
      <c r="L28" s="26">
        <v>2.1931944251232309</v>
      </c>
      <c r="M28" s="27">
        <v>0.17281502642789404</v>
      </c>
      <c r="N28" s="28">
        <v>186549.24468896227</v>
      </c>
      <c r="O28" s="29" t="s">
        <v>81</v>
      </c>
    </row>
    <row r="29" spans="2:15" ht="57" x14ac:dyDescent="0.25">
      <c r="B29" s="23" t="str">
        <f>'[1]Report 1'!B35</f>
        <v>LV Generation Site Specific</v>
      </c>
      <c r="C29" s="24">
        <v>23.216999999999999</v>
      </c>
      <c r="D29" s="24">
        <v>4.9260000000000002</v>
      </c>
      <c r="E29" s="24">
        <v>3.6579999999999999</v>
      </c>
      <c r="F29" s="24">
        <v>0</v>
      </c>
      <c r="G29" s="24">
        <v>0</v>
      </c>
      <c r="H29" s="24">
        <v>0</v>
      </c>
      <c r="I29" s="24">
        <v>0</v>
      </c>
      <c r="J29" s="30"/>
      <c r="K29" s="26">
        <v>5.9768146263563828</v>
      </c>
      <c r="L29" s="26">
        <v>5.4560135806043597</v>
      </c>
      <c r="M29" s="27">
        <v>9.5454499527535042E-2</v>
      </c>
      <c r="N29" s="28">
        <v>17376.227755278644</v>
      </c>
      <c r="O29" s="29" t="s">
        <v>82</v>
      </c>
    </row>
    <row r="30" spans="2:15" ht="57" x14ac:dyDescent="0.25">
      <c r="B30" s="23" t="str">
        <f>'[1]Report 1'!B36</f>
        <v>LV Sub Generation Site Specific</v>
      </c>
      <c r="C30" s="24">
        <v>-7.4329999999999998</v>
      </c>
      <c r="D30" s="24">
        <v>-1.546</v>
      </c>
      <c r="E30" s="24">
        <v>-0.13800000000000001</v>
      </c>
      <c r="F30" s="24">
        <v>0</v>
      </c>
      <c r="G30" s="24">
        <v>0</v>
      </c>
      <c r="H30" s="24">
        <v>0</v>
      </c>
      <c r="I30" s="24">
        <v>0</v>
      </c>
      <c r="J30" s="30"/>
      <c r="K30" s="26">
        <v>-2.1626719007789776</v>
      </c>
      <c r="L30" s="26">
        <v>-2.0068963136324607</v>
      </c>
      <c r="M30" s="27">
        <v>7.7620147133842021E-2</v>
      </c>
      <c r="N30" s="28">
        <v>-122.06558218946699</v>
      </c>
      <c r="O30" s="29" t="s">
        <v>83</v>
      </c>
    </row>
    <row r="31" spans="2:15" ht="15" x14ac:dyDescent="0.25">
      <c r="B31" s="23" t="str">
        <f>'[1]Report 1'!B37</f>
        <v>HV Generation Site Specific</v>
      </c>
      <c r="C31" s="24">
        <v>-6.1870000000000003</v>
      </c>
      <c r="D31" s="24">
        <v>-1.2090000000000001</v>
      </c>
      <c r="E31" s="24">
        <v>-0.11</v>
      </c>
      <c r="F31" s="24">
        <v>0</v>
      </c>
      <c r="G31" s="24">
        <v>0</v>
      </c>
      <c r="H31" s="24">
        <v>0</v>
      </c>
      <c r="I31" s="24">
        <v>0</v>
      </c>
      <c r="J31" s="30"/>
      <c r="K31" s="26">
        <v>0</v>
      </c>
      <c r="L31" s="26">
        <v>0</v>
      </c>
      <c r="M31" s="27">
        <v>0</v>
      </c>
      <c r="N31" s="28">
        <v>0</v>
      </c>
      <c r="O31" s="29" t="s">
        <v>74</v>
      </c>
    </row>
    <row r="32" spans="2:15" x14ac:dyDescent="0.25">
      <c r="C32" s="20">
        <v>-7.4329999999999998</v>
      </c>
      <c r="D32" s="20">
        <v>-1.546</v>
      </c>
      <c r="E32" s="20">
        <v>-0.13800000000000001</v>
      </c>
      <c r="F32" s="20">
        <v>0</v>
      </c>
      <c r="G32" s="20">
        <v>0</v>
      </c>
      <c r="H32" s="20">
        <v>0</v>
      </c>
      <c r="I32" s="20">
        <v>0.13700000000000001</v>
      </c>
      <c r="K32" s="20">
        <v>-1.8176406569928361</v>
      </c>
      <c r="L32" s="20">
        <v>-1.3847540516933445</v>
      </c>
      <c r="M32" s="20">
        <v>0.31260901874245239</v>
      </c>
      <c r="N32" s="20">
        <v>-1911.0787844384613</v>
      </c>
      <c r="O32" s="20" t="s">
        <v>84</v>
      </c>
    </row>
    <row r="33" spans="3:15" x14ac:dyDescent="0.25">
      <c r="C33" s="20">
        <v>-6.1870000000000003</v>
      </c>
      <c r="D33" s="20">
        <v>-1.2090000000000001</v>
      </c>
      <c r="E33" s="20">
        <v>-0.11</v>
      </c>
      <c r="F33" s="20">
        <v>0</v>
      </c>
      <c r="G33" s="20">
        <v>0</v>
      </c>
      <c r="H33" s="20">
        <v>0</v>
      </c>
      <c r="I33" s="20">
        <v>0.115</v>
      </c>
      <c r="K33" s="20">
        <v>-1.3756804969063057</v>
      </c>
      <c r="L33" s="20">
        <v>-1.1211820252459539</v>
      </c>
      <c r="M33" s="20">
        <v>0.22699121635001451</v>
      </c>
      <c r="N33" s="20">
        <v>-1942.8921873826121</v>
      </c>
      <c r="O33" s="20" t="s">
        <v>85</v>
      </c>
    </row>
    <row r="34" spans="3:15" x14ac:dyDescent="0.25">
      <c r="C34" s="20">
        <v>-4.726</v>
      </c>
      <c r="D34" s="20">
        <v>-0.8</v>
      </c>
      <c r="E34" s="20">
        <v>-7.5999999999999998E-2</v>
      </c>
      <c r="F34" s="20">
        <v>10.72</v>
      </c>
      <c r="G34" s="20">
        <v>0</v>
      </c>
      <c r="H34" s="20">
        <v>0</v>
      </c>
      <c r="I34" s="20">
        <v>8.4000000000000005E-2</v>
      </c>
      <c r="K34" s="20">
        <v>-1.4837569345667514</v>
      </c>
      <c r="L34" s="20">
        <v>-1.087600263426497</v>
      </c>
      <c r="M34" s="20">
        <v>0.36424841411141107</v>
      </c>
      <c r="N34" s="20">
        <v>-43363.551184931319</v>
      </c>
      <c r="O34" s="20" t="s">
        <v>85</v>
      </c>
    </row>
  </sheetData>
  <mergeCells count="2">
    <mergeCell ref="B4:J4"/>
    <mergeCell ref="K4:O4"/>
  </mergeCells>
  <conditionalFormatting sqref="C28:E29 G28:J29 F28:F30 C6:J27">
    <cfRule type="cellIs" dxfId="5" priority="7" stopIfTrue="1" operator="equal">
      <formula>0</formula>
    </cfRule>
    <cfRule type="cellIs" dxfId="4" priority="8" stopIfTrue="1" operator="equal">
      <formula>""</formula>
    </cfRule>
  </conditionalFormatting>
  <conditionalFormatting sqref="J30 C31:J31">
    <cfRule type="cellIs" dxfId="3" priority="5" stopIfTrue="1" operator="equal">
      <formula>0</formula>
    </cfRule>
    <cfRule type="cellIs" dxfId="2" priority="6" stopIfTrue="1" operator="equal">
      <formula>""</formula>
    </cfRule>
  </conditionalFormatting>
  <conditionalFormatting sqref="C30:E30 G30:I30">
    <cfRule type="cellIs" dxfId="1" priority="3" stopIfTrue="1" operator="equal">
      <formula>0</formula>
    </cfRule>
    <cfRule type="cellIs" dxfId="0" priority="4" stopIfTrue="1" operator="equal">
      <formula>""</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Detailed Breakdown</vt:lpstr>
      <vt:lpstr>Summary</vt:lpstr>
    </vt:vector>
  </TitlesOfParts>
  <Company>Electricity North West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Barker, Chris</dc:creator>
  <cp:lastModifiedBy>Barker, Chris</cp:lastModifiedBy>
  <dcterms:created xsi:type="dcterms:W3CDTF">2022-12-28T10:37:13Z</dcterms:created>
  <dcterms:modified xsi:type="dcterms:W3CDTF">2023-12-22T13:58:32Z</dcterms:modified>
</cp:coreProperties>
</file>