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80" windowWidth="14620" windowHeight="9220" tabRatio="725"/>
  </bookViews>
  <sheets>
    <sheet name="Notes" sheetId="7" r:id="rId1"/>
    <sheet name="Diversified profile - 2 period" sheetId="4" r:id="rId2"/>
  </sheets>
  <definedNames>
    <definedName name="_xlnm.Print_Area">#REF!</definedName>
  </definedNames>
  <calcPr calcId="125725"/>
</workbook>
</file>

<file path=xl/calcChain.xml><?xml version="1.0" encoding="utf-8"?>
<calcChain xmlns="http://schemas.openxmlformats.org/spreadsheetml/2006/main">
  <c r="AX40" i="4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X5"/>
  <c r="AW5"/>
  <c r="AV5"/>
  <c r="AU5"/>
  <c r="AT5"/>
  <c r="AS5"/>
  <c r="AR5"/>
  <c r="AQ5"/>
  <c r="AP5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</calcChain>
</file>

<file path=xl/sharedStrings.xml><?xml version="1.0" encoding="utf-8"?>
<sst xmlns="http://schemas.openxmlformats.org/spreadsheetml/2006/main" count="39" uniqueCount="18">
  <si>
    <t>(kW)</t>
  </si>
  <si>
    <t>Load profile (W)</t>
  </si>
  <si>
    <t>Heat pump - house type</t>
  </si>
  <si>
    <t>Hybrid HP in detached</t>
  </si>
  <si>
    <t>Hybrid HP in semi</t>
  </si>
  <si>
    <t>Hybrid HP in terrace</t>
  </si>
  <si>
    <t>Lower temp ASHP in semi</t>
  </si>
  <si>
    <t>Higher temp ASHP in semi</t>
  </si>
  <si>
    <t>Lower temp ASHP in new build</t>
  </si>
  <si>
    <t>Diversified, 'Winter Peak' in an average winter</t>
  </si>
  <si>
    <t>Diversified, 'Winter Peak' in a '1 in 20' extremely cold winter day</t>
  </si>
  <si>
    <t>http://www.enwl.co.uk/about-us/the-future/nia-lcnf-tier-1/demand-scenarios</t>
  </si>
  <si>
    <t>During the week, we assume that homes need to be ‘warm’ between 07:00 – 09:00 and then from 16:00 – 23:00 (2 periods).  At the weekend, this requirement is continuous from 07:00 – 23:00 (1 period).  
In the building physics model, we define ‘comfort’ temperatures (i.e. the temp that the occupier wants) for different rooms at different times of the day – and then the heat pump operates as required the reach and then maintain this comfort temp</t>
  </si>
  <si>
    <t>Profiles generated in work by DELTA EE from the project 'Managing the future network impact of electrification of heat'</t>
  </si>
  <si>
    <t xml:space="preserve">Timing of demand for heat.  </t>
  </si>
  <si>
    <t>The analysis in the final report uses the 2 period weekday profiles as most representative.</t>
  </si>
  <si>
    <t>See DECC assessment of heating controls impact on domestic energy demand (2014) - suggesting 80% of homes have two heating periods.</t>
  </si>
  <si>
    <t>The two period profiles also have the most significant impact on evening peak demand, when other loads are high, so will indicate likely local network impact.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</si>
</sst>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1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1F497D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2">
    <xf numFmtId="0" fontId="0" fillId="0" borderId="0"/>
    <xf numFmtId="0" fontId="1" fillId="0" borderId="0"/>
    <xf numFmtId="0" fontId="1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" fillId="0" borderId="0"/>
    <xf numFmtId="0" fontId="2" fillId="0" borderId="0"/>
    <xf numFmtId="165" fontId="1" fillId="0" borderId="0">
      <alignment vertical="top"/>
    </xf>
    <xf numFmtId="0" fontId="1" fillId="0" borderId="0"/>
    <xf numFmtId="0" fontId="6" fillId="0" borderId="0"/>
    <xf numFmtId="0" fontId="6" fillId="0" borderId="0"/>
    <xf numFmtId="0" fontId="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" fillId="0" borderId="0"/>
  </cellStyleXfs>
  <cellXfs count="14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0" borderId="0" xfId="0" applyFont="1"/>
    <xf numFmtId="20" fontId="4" fillId="3" borderId="0" xfId="0" applyNumberFormat="1" applyFont="1" applyFill="1"/>
    <xf numFmtId="20" fontId="5" fillId="3" borderId="0" xfId="0" applyNumberFormat="1" applyFont="1" applyFill="1"/>
    <xf numFmtId="2" fontId="0" fillId="0" borderId="0" xfId="0" applyNumberFormat="1" applyBorder="1"/>
    <xf numFmtId="1" fontId="0" fillId="0" borderId="0" xfId="0" applyNumberFormat="1"/>
    <xf numFmtId="0" fontId="1" fillId="0" borderId="0" xfId="0" applyFont="1" applyFill="1" applyBorder="1"/>
    <xf numFmtId="0" fontId="9" fillId="0" borderId="0" xfId="0" applyFont="1"/>
    <xf numFmtId="0" fontId="1" fillId="0" borderId="0" xfId="0" applyNumberFormat="1" applyFont="1" applyAlignment="1">
      <alignment horizontal="left" wrapText="1"/>
    </xf>
    <xf numFmtId="0" fontId="0" fillId="0" borderId="0" xfId="0" applyNumberFormat="1" applyAlignment="1">
      <alignment horizontal="left" wrapText="1"/>
    </xf>
    <xf numFmtId="0" fontId="2" fillId="0" borderId="0" xfId="0" applyFont="1"/>
    <xf numFmtId="0" fontId="0" fillId="2" borderId="0" xfId="0" applyFill="1"/>
  </cellXfs>
  <cellStyles count="22">
    <cellStyle name="ANCLAS,REZONES Y SUS PARTES,DE FUNDICION,DE HIERRO O DE ACERO" xfId="2"/>
    <cellStyle name="Comma 2" xfId="3"/>
    <cellStyle name="Comma 3" xfId="4"/>
    <cellStyle name="Comma 6" xfId="5"/>
    <cellStyle name="Data_Total" xfId="6"/>
    <cellStyle name="Headings" xfId="7"/>
    <cellStyle name="Normal" xfId="0" builtinId="0"/>
    <cellStyle name="Normal 2" xfId="1"/>
    <cellStyle name="Normal 2 2" xfId="8"/>
    <cellStyle name="Normal 2 2 2" xfId="9"/>
    <cellStyle name="Normal 2 3" xfId="10"/>
    <cellStyle name="Normal 3" xfId="11"/>
    <cellStyle name="Normal 4" xfId="12"/>
    <cellStyle name="Normal 5" xfId="13"/>
    <cellStyle name="Normal 5 3" xfId="14"/>
    <cellStyle name="Percent 2" xfId="15"/>
    <cellStyle name="Percent 3" xfId="16"/>
    <cellStyle name="Percent 4" xfId="17"/>
    <cellStyle name="Row_Headings" xfId="18"/>
    <cellStyle name="Source" xfId="19"/>
    <cellStyle name="Table_Name" xfId="20"/>
    <cellStyle name="Warnings" xf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C2B5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56A0D3"/>
      <rgbColor rgb="00808000"/>
      <rgbColor rgb="00800080"/>
      <rgbColor rgb="00008080"/>
      <rgbColor rgb="00C0C0C0"/>
      <rgbColor rgb="00808080"/>
      <rgbColor rgb="000C2B5A"/>
      <rgbColor rgb="00A1A0A4"/>
      <rgbColor rgb="0075C044"/>
      <rgbColor rgb="00FDBC5F"/>
      <rgbColor rgb="00C0AE00"/>
      <rgbColor rgb="0056A0D3"/>
      <rgbColor rgb="00B890C2"/>
      <rgbColor rgb="00D9531E"/>
      <rgbColor rgb="000C2B5A"/>
      <rgbColor rgb="00A1A0A4"/>
      <rgbColor rgb="0075C044"/>
      <rgbColor rgb="00FDBC5F"/>
      <rgbColor rgb="00C0AE00"/>
      <rgbColor rgb="0056A0D3"/>
      <rgbColor rgb="00B890C2"/>
      <rgbColor rgb="00D9531E"/>
      <rgbColor rgb="0000CCFF"/>
      <rgbColor rgb="00CCFFFF"/>
      <rgbColor rgb="00CCFFCC"/>
      <rgbColor rgb="00FFFF99"/>
      <rgbColor rgb="0099CCFF"/>
      <rgbColor rgb="00FF99CC"/>
      <rgbColor rgb="00000000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C0AE00"/>
      <rgbColor rgb="00339966"/>
      <rgbColor rgb="00FDBC5F"/>
      <rgbColor rgb="0075C044"/>
      <rgbColor rgb="00A1A0A4"/>
      <rgbColor rgb="00993366"/>
      <rgbColor rgb="00B890C2"/>
      <rgbColor rgb="00D9531E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Diversifed domestic</a:t>
            </a:r>
            <a:r>
              <a:rPr lang="en-US" baseline="0"/>
              <a:t> </a:t>
            </a:r>
            <a:r>
              <a:rPr lang="en-US"/>
              <a:t>heat pump load - peak</a:t>
            </a:r>
            <a:r>
              <a:rPr lang="en-US" baseline="0"/>
              <a:t> in average winter</a:t>
            </a:r>
            <a:endParaRPr lang="en-US"/>
          </a:p>
        </c:rich>
      </c:tx>
      <c:layout/>
    </c:title>
    <c:plotArea>
      <c:layout/>
      <c:lineChart>
        <c:grouping val="standard"/>
        <c:ser>
          <c:idx val="2"/>
          <c:order val="0"/>
          <c:tx>
            <c:strRef>
              <c:f>'Diversified profile - 2 period'!$B$5</c:f>
              <c:strCache>
                <c:ptCount val="1"/>
                <c:pt idx="0">
                  <c:v>Hybrid HP in detached</c:v>
                </c:pt>
              </c:strCache>
            </c:strRef>
          </c:tx>
          <c:spPr>
            <a:ln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'Diversified profile - 2 period'!$C$4:$AX$4</c:f>
              <c:numCache>
                <c:formatCode>hh:mm</c:formatCode>
                <c:ptCount val="48"/>
                <c:pt idx="0">
                  <c:v>2.0833333333333332E-2</c:v>
                </c:pt>
                <c:pt idx="1">
                  <c:v>4.166666666666663E-2</c:v>
                </c:pt>
                <c:pt idx="2">
                  <c:v>6.2499999999999931E-2</c:v>
                </c:pt>
                <c:pt idx="3">
                  <c:v>8.3333333333333232E-2</c:v>
                </c:pt>
                <c:pt idx="4">
                  <c:v>0.10416666666666653</c:v>
                </c:pt>
                <c:pt idx="5">
                  <c:v>0.125</c:v>
                </c:pt>
                <c:pt idx="6">
                  <c:v>0.14583333333333315</c:v>
                </c:pt>
                <c:pt idx="7">
                  <c:v>0.16666666666666644</c:v>
                </c:pt>
                <c:pt idx="8">
                  <c:v>0.1875</c:v>
                </c:pt>
                <c:pt idx="9">
                  <c:v>0.20833333333333307</c:v>
                </c:pt>
                <c:pt idx="10">
                  <c:v>0.22916666666666635</c:v>
                </c:pt>
                <c:pt idx="11">
                  <c:v>0.25</c:v>
                </c:pt>
                <c:pt idx="12">
                  <c:v>0.27083333333333293</c:v>
                </c:pt>
                <c:pt idx="13">
                  <c:v>0.29166666666666624</c:v>
                </c:pt>
                <c:pt idx="14">
                  <c:v>0.3125</c:v>
                </c:pt>
                <c:pt idx="15">
                  <c:v>0.33333333333333282</c:v>
                </c:pt>
                <c:pt idx="16">
                  <c:v>0.35416666666666613</c:v>
                </c:pt>
                <c:pt idx="17">
                  <c:v>0.37499999999999944</c:v>
                </c:pt>
                <c:pt idx="18">
                  <c:v>0.39583333333333276</c:v>
                </c:pt>
                <c:pt idx="19">
                  <c:v>0.41666666666666602</c:v>
                </c:pt>
                <c:pt idx="20">
                  <c:v>0.43749999999999933</c:v>
                </c:pt>
                <c:pt idx="21">
                  <c:v>0.45833333333333265</c:v>
                </c:pt>
                <c:pt idx="22">
                  <c:v>0.47916666666666591</c:v>
                </c:pt>
                <c:pt idx="23">
                  <c:v>0.49999999999999922</c:v>
                </c:pt>
                <c:pt idx="24">
                  <c:v>0.52083333333333259</c:v>
                </c:pt>
                <c:pt idx="25">
                  <c:v>0.54166666666666585</c:v>
                </c:pt>
                <c:pt idx="26">
                  <c:v>0.56249999999999922</c:v>
                </c:pt>
                <c:pt idx="27">
                  <c:v>0.58333333333333248</c:v>
                </c:pt>
                <c:pt idx="28">
                  <c:v>0.60416666666666574</c:v>
                </c:pt>
                <c:pt idx="29">
                  <c:v>0.62499999999999911</c:v>
                </c:pt>
                <c:pt idx="30">
                  <c:v>0.64583333333333237</c:v>
                </c:pt>
                <c:pt idx="31">
                  <c:v>0.66666666666666574</c:v>
                </c:pt>
                <c:pt idx="32">
                  <c:v>0.687499999999999</c:v>
                </c:pt>
                <c:pt idx="33">
                  <c:v>0.70833333333333226</c:v>
                </c:pt>
                <c:pt idx="34">
                  <c:v>0.72916666666666563</c:v>
                </c:pt>
                <c:pt idx="35">
                  <c:v>0.74999999999999889</c:v>
                </c:pt>
                <c:pt idx="36">
                  <c:v>0.77083333333333226</c:v>
                </c:pt>
                <c:pt idx="37">
                  <c:v>0.79166666666666552</c:v>
                </c:pt>
                <c:pt idx="38">
                  <c:v>0.81249999999999878</c:v>
                </c:pt>
                <c:pt idx="39">
                  <c:v>0.83333333333333215</c:v>
                </c:pt>
                <c:pt idx="40">
                  <c:v>0.85416666666666541</c:v>
                </c:pt>
                <c:pt idx="41">
                  <c:v>0.87499999999999867</c:v>
                </c:pt>
                <c:pt idx="42">
                  <c:v>0.89583333333333204</c:v>
                </c:pt>
                <c:pt idx="43">
                  <c:v>0.9166666666666653</c:v>
                </c:pt>
                <c:pt idx="44">
                  <c:v>0.93749999999999856</c:v>
                </c:pt>
                <c:pt idx="45">
                  <c:v>0.95833333333333193</c:v>
                </c:pt>
                <c:pt idx="46">
                  <c:v>0.97916666666666519</c:v>
                </c:pt>
                <c:pt idx="47">
                  <c:v>0.99999999999999856</c:v>
                </c:pt>
              </c:numCache>
            </c:numRef>
          </c:cat>
          <c:val>
            <c:numRef>
              <c:f>'Diversified profile - 2 period'!$C$5:$AX$5</c:f>
              <c:numCache>
                <c:formatCode>0.00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0.2506100548922427</c:v>
                </c:pt>
                <c:pt idx="3">
                  <c:v>0.13639759317985695</c:v>
                </c:pt>
                <c:pt idx="4">
                  <c:v>5.7467462816894091E-2</c:v>
                </c:pt>
                <c:pt idx="5">
                  <c:v>0.14652532371947313</c:v>
                </c:pt>
                <c:pt idx="6">
                  <c:v>0.10969750838082565</c:v>
                </c:pt>
                <c:pt idx="7">
                  <c:v>0.14850763403324266</c:v>
                </c:pt>
                <c:pt idx="8">
                  <c:v>0.28753993115156096</c:v>
                </c:pt>
                <c:pt idx="9">
                  <c:v>0.66457361120415104</c:v>
                </c:pt>
                <c:pt idx="10">
                  <c:v>0.6211958297041158</c:v>
                </c:pt>
                <c:pt idx="11">
                  <c:v>0.72532901723151311</c:v>
                </c:pt>
                <c:pt idx="12">
                  <c:v>1.0515122516597053</c:v>
                </c:pt>
                <c:pt idx="13">
                  <c:v>1.1167551814558012</c:v>
                </c:pt>
                <c:pt idx="14">
                  <c:v>1.5846195608385307</c:v>
                </c:pt>
                <c:pt idx="15">
                  <c:v>1.4256881136623032</c:v>
                </c:pt>
                <c:pt idx="16">
                  <c:v>0.94335980210727255</c:v>
                </c:pt>
                <c:pt idx="17">
                  <c:v>0.46786437938272973</c:v>
                </c:pt>
                <c:pt idx="18">
                  <c:v>0</c:v>
                </c:pt>
                <c:pt idx="19">
                  <c:v>7.5950407081236979E-4</c:v>
                </c:pt>
                <c:pt idx="20">
                  <c:v>3.3965787370284005E-3</c:v>
                </c:pt>
                <c:pt idx="21">
                  <c:v>0.11758889939663331</c:v>
                </c:pt>
                <c:pt idx="22">
                  <c:v>0.1225718731214981</c:v>
                </c:pt>
                <c:pt idx="23">
                  <c:v>0.12877646988676725</c:v>
                </c:pt>
                <c:pt idx="24">
                  <c:v>0.13535759636466649</c:v>
                </c:pt>
                <c:pt idx="25">
                  <c:v>3.2184094315923256E-2</c:v>
                </c:pt>
                <c:pt idx="26">
                  <c:v>0.14450414018810626</c:v>
                </c:pt>
                <c:pt idx="27">
                  <c:v>0.73977768475823635</c:v>
                </c:pt>
                <c:pt idx="28">
                  <c:v>1.3380984082961676</c:v>
                </c:pt>
                <c:pt idx="29">
                  <c:v>1.903721653315068</c:v>
                </c:pt>
                <c:pt idx="30">
                  <c:v>2.3429840252371488</c:v>
                </c:pt>
                <c:pt idx="31">
                  <c:v>2.3161723878888463</c:v>
                </c:pt>
                <c:pt idx="32">
                  <c:v>2.2623951347549895</c:v>
                </c:pt>
                <c:pt idx="33">
                  <c:v>2.0222892351656734</c:v>
                </c:pt>
                <c:pt idx="34">
                  <c:v>1.7760599929262626</c:v>
                </c:pt>
                <c:pt idx="35">
                  <c:v>1.6754221274315704</c:v>
                </c:pt>
                <c:pt idx="36">
                  <c:v>1.4128505571977608</c:v>
                </c:pt>
                <c:pt idx="37">
                  <c:v>1.3338632647437041</c:v>
                </c:pt>
                <c:pt idx="38">
                  <c:v>1.3910600181103336</c:v>
                </c:pt>
                <c:pt idx="39">
                  <c:v>1.2477465810209802</c:v>
                </c:pt>
                <c:pt idx="40">
                  <c:v>1.2081751900195652</c:v>
                </c:pt>
                <c:pt idx="41">
                  <c:v>1.1921737083290982</c:v>
                </c:pt>
                <c:pt idx="42">
                  <c:v>1.1706904746185596</c:v>
                </c:pt>
                <c:pt idx="43">
                  <c:v>0.83247906663335702</c:v>
                </c:pt>
                <c:pt idx="44">
                  <c:v>0.58902285703404111</c:v>
                </c:pt>
                <c:pt idx="45">
                  <c:v>0.34735303582021998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</c:ser>
        <c:ser>
          <c:idx val="0"/>
          <c:order val="1"/>
          <c:tx>
            <c:strRef>
              <c:f>'Diversified profile - 2 period'!$B$6</c:f>
              <c:strCache>
                <c:ptCount val="1"/>
                <c:pt idx="0">
                  <c:v>Hybrid HP in semi</c:v>
                </c:pt>
              </c:strCache>
            </c:strRef>
          </c:tx>
          <c:marker>
            <c:symbol val="none"/>
          </c:marker>
          <c:cat>
            <c:numRef>
              <c:f>'Diversified profile - 2 period'!$C$4:$AX$4</c:f>
              <c:numCache>
                <c:formatCode>hh:mm</c:formatCode>
                <c:ptCount val="48"/>
                <c:pt idx="0">
                  <c:v>2.0833333333333332E-2</c:v>
                </c:pt>
                <c:pt idx="1">
                  <c:v>4.166666666666663E-2</c:v>
                </c:pt>
                <c:pt idx="2">
                  <c:v>6.2499999999999931E-2</c:v>
                </c:pt>
                <c:pt idx="3">
                  <c:v>8.3333333333333232E-2</c:v>
                </c:pt>
                <c:pt idx="4">
                  <c:v>0.10416666666666653</c:v>
                </c:pt>
                <c:pt idx="5">
                  <c:v>0.125</c:v>
                </c:pt>
                <c:pt idx="6">
                  <c:v>0.14583333333333315</c:v>
                </c:pt>
                <c:pt idx="7">
                  <c:v>0.16666666666666644</c:v>
                </c:pt>
                <c:pt idx="8">
                  <c:v>0.1875</c:v>
                </c:pt>
                <c:pt idx="9">
                  <c:v>0.20833333333333307</c:v>
                </c:pt>
                <c:pt idx="10">
                  <c:v>0.22916666666666635</c:v>
                </c:pt>
                <c:pt idx="11">
                  <c:v>0.25</c:v>
                </c:pt>
                <c:pt idx="12">
                  <c:v>0.27083333333333293</c:v>
                </c:pt>
                <c:pt idx="13">
                  <c:v>0.29166666666666624</c:v>
                </c:pt>
                <c:pt idx="14">
                  <c:v>0.3125</c:v>
                </c:pt>
                <c:pt idx="15">
                  <c:v>0.33333333333333282</c:v>
                </c:pt>
                <c:pt idx="16">
                  <c:v>0.35416666666666613</c:v>
                </c:pt>
                <c:pt idx="17">
                  <c:v>0.37499999999999944</c:v>
                </c:pt>
                <c:pt idx="18">
                  <c:v>0.39583333333333276</c:v>
                </c:pt>
                <c:pt idx="19">
                  <c:v>0.41666666666666602</c:v>
                </c:pt>
                <c:pt idx="20">
                  <c:v>0.43749999999999933</c:v>
                </c:pt>
                <c:pt idx="21">
                  <c:v>0.45833333333333265</c:v>
                </c:pt>
                <c:pt idx="22">
                  <c:v>0.47916666666666591</c:v>
                </c:pt>
                <c:pt idx="23">
                  <c:v>0.49999999999999922</c:v>
                </c:pt>
                <c:pt idx="24">
                  <c:v>0.52083333333333259</c:v>
                </c:pt>
                <c:pt idx="25">
                  <c:v>0.54166666666666585</c:v>
                </c:pt>
                <c:pt idx="26">
                  <c:v>0.56249999999999922</c:v>
                </c:pt>
                <c:pt idx="27">
                  <c:v>0.58333333333333248</c:v>
                </c:pt>
                <c:pt idx="28">
                  <c:v>0.60416666666666574</c:v>
                </c:pt>
                <c:pt idx="29">
                  <c:v>0.62499999999999911</c:v>
                </c:pt>
                <c:pt idx="30">
                  <c:v>0.64583333333333237</c:v>
                </c:pt>
                <c:pt idx="31">
                  <c:v>0.66666666666666574</c:v>
                </c:pt>
                <c:pt idx="32">
                  <c:v>0.687499999999999</c:v>
                </c:pt>
                <c:pt idx="33">
                  <c:v>0.70833333333333226</c:v>
                </c:pt>
                <c:pt idx="34">
                  <c:v>0.72916666666666563</c:v>
                </c:pt>
                <c:pt idx="35">
                  <c:v>0.74999999999999889</c:v>
                </c:pt>
                <c:pt idx="36">
                  <c:v>0.77083333333333226</c:v>
                </c:pt>
                <c:pt idx="37">
                  <c:v>0.79166666666666552</c:v>
                </c:pt>
                <c:pt idx="38">
                  <c:v>0.81249999999999878</c:v>
                </c:pt>
                <c:pt idx="39">
                  <c:v>0.83333333333333215</c:v>
                </c:pt>
                <c:pt idx="40">
                  <c:v>0.85416666666666541</c:v>
                </c:pt>
                <c:pt idx="41">
                  <c:v>0.87499999999999867</c:v>
                </c:pt>
                <c:pt idx="42">
                  <c:v>0.89583333333333204</c:v>
                </c:pt>
                <c:pt idx="43">
                  <c:v>0.9166666666666653</c:v>
                </c:pt>
                <c:pt idx="44">
                  <c:v>0.93749999999999856</c:v>
                </c:pt>
                <c:pt idx="45">
                  <c:v>0.95833333333333193</c:v>
                </c:pt>
                <c:pt idx="46">
                  <c:v>0.97916666666666519</c:v>
                </c:pt>
                <c:pt idx="47">
                  <c:v>0.99999999999999856</c:v>
                </c:pt>
              </c:numCache>
            </c:numRef>
          </c:cat>
          <c:val>
            <c:numRef>
              <c:f>'Diversified profile - 2 period'!$C$6:$AX$6</c:f>
              <c:numCache>
                <c:formatCode>0.00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7.1043084916834207E-3</c:v>
                </c:pt>
                <c:pt idx="3">
                  <c:v>1.7358405822725041E-2</c:v>
                </c:pt>
                <c:pt idx="4">
                  <c:v>2.5799010477678727E-2</c:v>
                </c:pt>
                <c:pt idx="5">
                  <c:v>3.4106843121423321E-2</c:v>
                </c:pt>
                <c:pt idx="6">
                  <c:v>4.899806062409983E-2</c:v>
                </c:pt>
                <c:pt idx="7">
                  <c:v>0.14391038459916775</c:v>
                </c:pt>
                <c:pt idx="8">
                  <c:v>0.1675461415434342</c:v>
                </c:pt>
                <c:pt idx="9">
                  <c:v>0.36710740847917656</c:v>
                </c:pt>
                <c:pt idx="10">
                  <c:v>0.33706262097442735</c:v>
                </c:pt>
                <c:pt idx="11">
                  <c:v>0.56865171426078576</c:v>
                </c:pt>
                <c:pt idx="12">
                  <c:v>0.79450090415138852</c:v>
                </c:pt>
                <c:pt idx="13">
                  <c:v>0.86153887023427089</c:v>
                </c:pt>
                <c:pt idx="14">
                  <c:v>1.1225049723454357</c:v>
                </c:pt>
                <c:pt idx="15">
                  <c:v>0.87220538429219052</c:v>
                </c:pt>
                <c:pt idx="16">
                  <c:v>0.55975581589539247</c:v>
                </c:pt>
                <c:pt idx="17">
                  <c:v>0.26096610211116461</c:v>
                </c:pt>
                <c:pt idx="18">
                  <c:v>6.6852388663392798E-2</c:v>
                </c:pt>
                <c:pt idx="19">
                  <c:v>6.6852388663392798E-2</c:v>
                </c:pt>
                <c:pt idx="20">
                  <c:v>7.0784882114180617E-2</c:v>
                </c:pt>
                <c:pt idx="21">
                  <c:v>7.0784882114180617E-2</c:v>
                </c:pt>
                <c:pt idx="22">
                  <c:v>0</c:v>
                </c:pt>
                <c:pt idx="23">
                  <c:v>2.0246473389944402E-3</c:v>
                </c:pt>
                <c:pt idx="24">
                  <c:v>4.2134391288394689E-3</c:v>
                </c:pt>
                <c:pt idx="25">
                  <c:v>7.6042782094297504E-3</c:v>
                </c:pt>
                <c:pt idx="26">
                  <c:v>5.192809949808265E-2</c:v>
                </c:pt>
                <c:pt idx="27">
                  <c:v>0.38924051638651208</c:v>
                </c:pt>
                <c:pt idx="28">
                  <c:v>0.77700393238960797</c:v>
                </c:pt>
                <c:pt idx="29">
                  <c:v>1.1805193322050798</c:v>
                </c:pt>
                <c:pt idx="30">
                  <c:v>1.505800190853106</c:v>
                </c:pt>
                <c:pt idx="31">
                  <c:v>1.4972450331035765</c:v>
                </c:pt>
                <c:pt idx="32">
                  <c:v>1.4301220938212296</c:v>
                </c:pt>
                <c:pt idx="33">
                  <c:v>1.3760357777508998</c:v>
                </c:pt>
                <c:pt idx="34">
                  <c:v>1.3169149714828743</c:v>
                </c:pt>
                <c:pt idx="35">
                  <c:v>1.2692794804188319</c:v>
                </c:pt>
                <c:pt idx="36">
                  <c:v>1.2322915046338145</c:v>
                </c:pt>
                <c:pt idx="37">
                  <c:v>1.2065771633072853</c:v>
                </c:pt>
                <c:pt idx="38">
                  <c:v>1.1046091190206733</c:v>
                </c:pt>
                <c:pt idx="39">
                  <c:v>1.0967246297714421</c:v>
                </c:pt>
                <c:pt idx="40">
                  <c:v>1.0854109231145412</c:v>
                </c:pt>
                <c:pt idx="41">
                  <c:v>1.0198103297490637</c:v>
                </c:pt>
                <c:pt idx="42">
                  <c:v>1.0234305150384047</c:v>
                </c:pt>
                <c:pt idx="43">
                  <c:v>0.74439817704903455</c:v>
                </c:pt>
                <c:pt idx="44">
                  <c:v>0.47417116569809981</c:v>
                </c:pt>
                <c:pt idx="45">
                  <c:v>0.21262850157458998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</c:ser>
        <c:ser>
          <c:idx val="1"/>
          <c:order val="2"/>
          <c:tx>
            <c:strRef>
              <c:f>'Diversified profile - 2 period'!$B$7</c:f>
              <c:strCache>
                <c:ptCount val="1"/>
                <c:pt idx="0">
                  <c:v>Hybrid HP in terrace</c:v>
                </c:pt>
              </c:strCache>
            </c:strRef>
          </c:tx>
          <c:marker>
            <c:symbol val="none"/>
          </c:marker>
          <c:cat>
            <c:numRef>
              <c:f>'Diversified profile - 2 period'!$C$4:$AX$4</c:f>
              <c:numCache>
                <c:formatCode>hh:mm</c:formatCode>
                <c:ptCount val="48"/>
                <c:pt idx="0">
                  <c:v>2.0833333333333332E-2</c:v>
                </c:pt>
                <c:pt idx="1">
                  <c:v>4.166666666666663E-2</c:v>
                </c:pt>
                <c:pt idx="2">
                  <c:v>6.2499999999999931E-2</c:v>
                </c:pt>
                <c:pt idx="3">
                  <c:v>8.3333333333333232E-2</c:v>
                </c:pt>
                <c:pt idx="4">
                  <c:v>0.10416666666666653</c:v>
                </c:pt>
                <c:pt idx="5">
                  <c:v>0.125</c:v>
                </c:pt>
                <c:pt idx="6">
                  <c:v>0.14583333333333315</c:v>
                </c:pt>
                <c:pt idx="7">
                  <c:v>0.16666666666666644</c:v>
                </c:pt>
                <c:pt idx="8">
                  <c:v>0.1875</c:v>
                </c:pt>
                <c:pt idx="9">
                  <c:v>0.20833333333333307</c:v>
                </c:pt>
                <c:pt idx="10">
                  <c:v>0.22916666666666635</c:v>
                </c:pt>
                <c:pt idx="11">
                  <c:v>0.25</c:v>
                </c:pt>
                <c:pt idx="12">
                  <c:v>0.27083333333333293</c:v>
                </c:pt>
                <c:pt idx="13">
                  <c:v>0.29166666666666624</c:v>
                </c:pt>
                <c:pt idx="14">
                  <c:v>0.3125</c:v>
                </c:pt>
                <c:pt idx="15">
                  <c:v>0.33333333333333282</c:v>
                </c:pt>
                <c:pt idx="16">
                  <c:v>0.35416666666666613</c:v>
                </c:pt>
                <c:pt idx="17">
                  <c:v>0.37499999999999944</c:v>
                </c:pt>
                <c:pt idx="18">
                  <c:v>0.39583333333333276</c:v>
                </c:pt>
                <c:pt idx="19">
                  <c:v>0.41666666666666602</c:v>
                </c:pt>
                <c:pt idx="20">
                  <c:v>0.43749999999999933</c:v>
                </c:pt>
                <c:pt idx="21">
                  <c:v>0.45833333333333265</c:v>
                </c:pt>
                <c:pt idx="22">
                  <c:v>0.47916666666666591</c:v>
                </c:pt>
                <c:pt idx="23">
                  <c:v>0.49999999999999922</c:v>
                </c:pt>
                <c:pt idx="24">
                  <c:v>0.52083333333333259</c:v>
                </c:pt>
                <c:pt idx="25">
                  <c:v>0.54166666666666585</c:v>
                </c:pt>
                <c:pt idx="26">
                  <c:v>0.56249999999999922</c:v>
                </c:pt>
                <c:pt idx="27">
                  <c:v>0.58333333333333248</c:v>
                </c:pt>
                <c:pt idx="28">
                  <c:v>0.60416666666666574</c:v>
                </c:pt>
                <c:pt idx="29">
                  <c:v>0.62499999999999911</c:v>
                </c:pt>
                <c:pt idx="30">
                  <c:v>0.64583333333333237</c:v>
                </c:pt>
                <c:pt idx="31">
                  <c:v>0.66666666666666574</c:v>
                </c:pt>
                <c:pt idx="32">
                  <c:v>0.687499999999999</c:v>
                </c:pt>
                <c:pt idx="33">
                  <c:v>0.70833333333333226</c:v>
                </c:pt>
                <c:pt idx="34">
                  <c:v>0.72916666666666563</c:v>
                </c:pt>
                <c:pt idx="35">
                  <c:v>0.74999999999999889</c:v>
                </c:pt>
                <c:pt idx="36">
                  <c:v>0.77083333333333226</c:v>
                </c:pt>
                <c:pt idx="37">
                  <c:v>0.79166666666666552</c:v>
                </c:pt>
                <c:pt idx="38">
                  <c:v>0.81249999999999878</c:v>
                </c:pt>
                <c:pt idx="39">
                  <c:v>0.83333333333333215</c:v>
                </c:pt>
                <c:pt idx="40">
                  <c:v>0.85416666666666541</c:v>
                </c:pt>
                <c:pt idx="41">
                  <c:v>0.87499999999999867</c:v>
                </c:pt>
                <c:pt idx="42">
                  <c:v>0.89583333333333204</c:v>
                </c:pt>
                <c:pt idx="43">
                  <c:v>0.9166666666666653</c:v>
                </c:pt>
                <c:pt idx="44">
                  <c:v>0.93749999999999856</c:v>
                </c:pt>
                <c:pt idx="45">
                  <c:v>0.95833333333333193</c:v>
                </c:pt>
                <c:pt idx="46">
                  <c:v>0.97916666666666519</c:v>
                </c:pt>
                <c:pt idx="47">
                  <c:v>0.99999999999999856</c:v>
                </c:pt>
              </c:numCache>
            </c:numRef>
          </c:cat>
          <c:val>
            <c:numRef>
              <c:f>'Diversified profile - 2 period'!$C$7:$AX$7</c:f>
              <c:numCache>
                <c:formatCode>0.00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1.1922684322765291E-2</c:v>
                </c:pt>
                <c:pt idx="3">
                  <c:v>2.674521739945419E-2</c:v>
                </c:pt>
                <c:pt idx="4">
                  <c:v>4.231105596898125E-2</c:v>
                </c:pt>
                <c:pt idx="5">
                  <c:v>6.3695483358454721E-2</c:v>
                </c:pt>
                <c:pt idx="6">
                  <c:v>8.9775808597782794E-2</c:v>
                </c:pt>
                <c:pt idx="7">
                  <c:v>0.11205101210562667</c:v>
                </c:pt>
                <c:pt idx="8">
                  <c:v>0.21841370661594867</c:v>
                </c:pt>
                <c:pt idx="9">
                  <c:v>0.45695376726609888</c:v>
                </c:pt>
                <c:pt idx="10">
                  <c:v>0.42669672242504364</c:v>
                </c:pt>
                <c:pt idx="11">
                  <c:v>0.6141549587970111</c:v>
                </c:pt>
                <c:pt idx="12">
                  <c:v>0.82864920772634021</c:v>
                </c:pt>
                <c:pt idx="13">
                  <c:v>0.86625132220470658</c:v>
                </c:pt>
                <c:pt idx="14">
                  <c:v>1.1297483669061121</c:v>
                </c:pt>
                <c:pt idx="15">
                  <c:v>0.878948985271508</c:v>
                </c:pt>
                <c:pt idx="16">
                  <c:v>0.56470326201144405</c:v>
                </c:pt>
                <c:pt idx="17">
                  <c:v>0.26349704470140561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1.4883554640666072E-3</c:v>
                </c:pt>
                <c:pt idx="22">
                  <c:v>3.3094139292297224E-3</c:v>
                </c:pt>
                <c:pt idx="23">
                  <c:v>6.7694406897789664E-3</c:v>
                </c:pt>
                <c:pt idx="24">
                  <c:v>8.408286089772582E-2</c:v>
                </c:pt>
                <c:pt idx="25">
                  <c:v>9.1201507092619538E-2</c:v>
                </c:pt>
                <c:pt idx="26">
                  <c:v>0.16737558402252178</c:v>
                </c:pt>
                <c:pt idx="27">
                  <c:v>0.48638696245418322</c:v>
                </c:pt>
                <c:pt idx="28">
                  <c:v>0.79672550117351815</c:v>
                </c:pt>
                <c:pt idx="29">
                  <c:v>1.1695905091609375</c:v>
                </c:pt>
                <c:pt idx="30">
                  <c:v>1.4579665667752284</c:v>
                </c:pt>
                <c:pt idx="31">
                  <c:v>1.4654918189884003</c:v>
                </c:pt>
                <c:pt idx="32">
                  <c:v>1.4029372965770108</c:v>
                </c:pt>
                <c:pt idx="33">
                  <c:v>1.3764843618109239</c:v>
                </c:pt>
                <c:pt idx="34">
                  <c:v>1.3225846173973013</c:v>
                </c:pt>
                <c:pt idx="35">
                  <c:v>1.2790409784314478</c:v>
                </c:pt>
                <c:pt idx="36">
                  <c:v>1.2441624611847282</c:v>
                </c:pt>
                <c:pt idx="37">
                  <c:v>1.1812952214520764</c:v>
                </c:pt>
                <c:pt idx="38">
                  <c:v>1.0345596070036172</c:v>
                </c:pt>
                <c:pt idx="39">
                  <c:v>0.98143167509325768</c:v>
                </c:pt>
                <c:pt idx="40">
                  <c:v>0.97182869133942207</c:v>
                </c:pt>
                <c:pt idx="41">
                  <c:v>0.90285240001127254</c:v>
                </c:pt>
                <c:pt idx="42">
                  <c:v>0.95507513440002723</c:v>
                </c:pt>
                <c:pt idx="43">
                  <c:v>0.71816703225761069</c:v>
                </c:pt>
                <c:pt idx="44">
                  <c:v>0.44209635832278715</c:v>
                </c:pt>
                <c:pt idx="45">
                  <c:v>0.21882518115152957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</c:ser>
        <c:ser>
          <c:idx val="3"/>
          <c:order val="3"/>
          <c:tx>
            <c:strRef>
              <c:f>'Diversified profile - 2 period'!$B$8</c:f>
              <c:strCache>
                <c:ptCount val="1"/>
                <c:pt idx="0">
                  <c:v>Lower temp ASHP in semi</c:v>
                </c:pt>
              </c:strCache>
            </c:strRef>
          </c:tx>
          <c:marker>
            <c:symbol val="none"/>
          </c:marker>
          <c:cat>
            <c:numRef>
              <c:f>'Diversified profile - 2 period'!$C$4:$AX$4</c:f>
              <c:numCache>
                <c:formatCode>hh:mm</c:formatCode>
                <c:ptCount val="48"/>
                <c:pt idx="0">
                  <c:v>2.0833333333333332E-2</c:v>
                </c:pt>
                <c:pt idx="1">
                  <c:v>4.166666666666663E-2</c:v>
                </c:pt>
                <c:pt idx="2">
                  <c:v>6.2499999999999931E-2</c:v>
                </c:pt>
                <c:pt idx="3">
                  <c:v>8.3333333333333232E-2</c:v>
                </c:pt>
                <c:pt idx="4">
                  <c:v>0.10416666666666653</c:v>
                </c:pt>
                <c:pt idx="5">
                  <c:v>0.125</c:v>
                </c:pt>
                <c:pt idx="6">
                  <c:v>0.14583333333333315</c:v>
                </c:pt>
                <c:pt idx="7">
                  <c:v>0.16666666666666644</c:v>
                </c:pt>
                <c:pt idx="8">
                  <c:v>0.1875</c:v>
                </c:pt>
                <c:pt idx="9">
                  <c:v>0.20833333333333307</c:v>
                </c:pt>
                <c:pt idx="10">
                  <c:v>0.22916666666666635</c:v>
                </c:pt>
                <c:pt idx="11">
                  <c:v>0.25</c:v>
                </c:pt>
                <c:pt idx="12">
                  <c:v>0.27083333333333293</c:v>
                </c:pt>
                <c:pt idx="13">
                  <c:v>0.29166666666666624</c:v>
                </c:pt>
                <c:pt idx="14">
                  <c:v>0.3125</c:v>
                </c:pt>
                <c:pt idx="15">
                  <c:v>0.33333333333333282</c:v>
                </c:pt>
                <c:pt idx="16">
                  <c:v>0.35416666666666613</c:v>
                </c:pt>
                <c:pt idx="17">
                  <c:v>0.37499999999999944</c:v>
                </c:pt>
                <c:pt idx="18">
                  <c:v>0.39583333333333276</c:v>
                </c:pt>
                <c:pt idx="19">
                  <c:v>0.41666666666666602</c:v>
                </c:pt>
                <c:pt idx="20">
                  <c:v>0.43749999999999933</c:v>
                </c:pt>
                <c:pt idx="21">
                  <c:v>0.45833333333333265</c:v>
                </c:pt>
                <c:pt idx="22">
                  <c:v>0.47916666666666591</c:v>
                </c:pt>
                <c:pt idx="23">
                  <c:v>0.49999999999999922</c:v>
                </c:pt>
                <c:pt idx="24">
                  <c:v>0.52083333333333259</c:v>
                </c:pt>
                <c:pt idx="25">
                  <c:v>0.54166666666666585</c:v>
                </c:pt>
                <c:pt idx="26">
                  <c:v>0.56249999999999922</c:v>
                </c:pt>
                <c:pt idx="27">
                  <c:v>0.58333333333333248</c:v>
                </c:pt>
                <c:pt idx="28">
                  <c:v>0.60416666666666574</c:v>
                </c:pt>
                <c:pt idx="29">
                  <c:v>0.62499999999999911</c:v>
                </c:pt>
                <c:pt idx="30">
                  <c:v>0.64583333333333237</c:v>
                </c:pt>
                <c:pt idx="31">
                  <c:v>0.66666666666666574</c:v>
                </c:pt>
                <c:pt idx="32">
                  <c:v>0.687499999999999</c:v>
                </c:pt>
                <c:pt idx="33">
                  <c:v>0.70833333333333226</c:v>
                </c:pt>
                <c:pt idx="34">
                  <c:v>0.72916666666666563</c:v>
                </c:pt>
                <c:pt idx="35">
                  <c:v>0.74999999999999889</c:v>
                </c:pt>
                <c:pt idx="36">
                  <c:v>0.77083333333333226</c:v>
                </c:pt>
                <c:pt idx="37">
                  <c:v>0.79166666666666552</c:v>
                </c:pt>
                <c:pt idx="38">
                  <c:v>0.81249999999999878</c:v>
                </c:pt>
                <c:pt idx="39">
                  <c:v>0.83333333333333215</c:v>
                </c:pt>
                <c:pt idx="40">
                  <c:v>0.85416666666666541</c:v>
                </c:pt>
                <c:pt idx="41">
                  <c:v>0.87499999999999867</c:v>
                </c:pt>
                <c:pt idx="42">
                  <c:v>0.89583333333333204</c:v>
                </c:pt>
                <c:pt idx="43">
                  <c:v>0.9166666666666653</c:v>
                </c:pt>
                <c:pt idx="44">
                  <c:v>0.93749999999999856</c:v>
                </c:pt>
                <c:pt idx="45">
                  <c:v>0.95833333333333193</c:v>
                </c:pt>
                <c:pt idx="46">
                  <c:v>0.97916666666666519</c:v>
                </c:pt>
                <c:pt idx="47">
                  <c:v>0.99999999999999856</c:v>
                </c:pt>
              </c:numCache>
            </c:numRef>
          </c:cat>
          <c:val>
            <c:numRef>
              <c:f>'Diversified profile - 2 period'!$C$8:$AX$8</c:f>
              <c:numCache>
                <c:formatCode>0.00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6.6000047695833333E-3</c:v>
                </c:pt>
                <c:pt idx="4">
                  <c:v>7.7863621269999997E-3</c:v>
                </c:pt>
                <c:pt idx="5">
                  <c:v>0.3660978545618333</c:v>
                </c:pt>
                <c:pt idx="6">
                  <c:v>2.8653070051499998E-2</c:v>
                </c:pt>
                <c:pt idx="7">
                  <c:v>4.5817246514583333E-2</c:v>
                </c:pt>
                <c:pt idx="8">
                  <c:v>0.16571397259735418</c:v>
                </c:pt>
                <c:pt idx="9">
                  <c:v>0.61280304141141662</c:v>
                </c:pt>
                <c:pt idx="10">
                  <c:v>1.0567859631970626</c:v>
                </c:pt>
                <c:pt idx="11">
                  <c:v>1.4823003498002083</c:v>
                </c:pt>
                <c:pt idx="12">
                  <c:v>1.8550148551583332</c:v>
                </c:pt>
                <c:pt idx="13">
                  <c:v>1.873527263275</c:v>
                </c:pt>
                <c:pt idx="14">
                  <c:v>1.9015466414937499</c:v>
                </c:pt>
                <c:pt idx="15">
                  <c:v>1.7238430532437499</c:v>
                </c:pt>
                <c:pt idx="16">
                  <c:v>1.2515519131041668</c:v>
                </c:pt>
                <c:pt idx="17">
                  <c:v>0.77570184155833333</c:v>
                </c:pt>
                <c:pt idx="18">
                  <c:v>0.28892946629166666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0.42338072144624994</c:v>
                </c:pt>
                <c:pt idx="28">
                  <c:v>0.92400788388620836</c:v>
                </c:pt>
                <c:pt idx="29">
                  <c:v>1.4054489792107918</c:v>
                </c:pt>
                <c:pt idx="30">
                  <c:v>1.8767735390532916</c:v>
                </c:pt>
                <c:pt idx="31">
                  <c:v>1.9096659753383336</c:v>
                </c:pt>
                <c:pt idx="32">
                  <c:v>1.9049022685495833</c:v>
                </c:pt>
                <c:pt idx="33">
                  <c:v>1.9434052996312499</c:v>
                </c:pt>
                <c:pt idx="34">
                  <c:v>2.0005100712566666</c:v>
                </c:pt>
                <c:pt idx="35">
                  <c:v>1.8738427182474999</c:v>
                </c:pt>
                <c:pt idx="36">
                  <c:v>1.5421603841090419</c:v>
                </c:pt>
                <c:pt idx="37">
                  <c:v>1.2790055387465415</c:v>
                </c:pt>
                <c:pt idx="38">
                  <c:v>1.1477410216886248</c:v>
                </c:pt>
                <c:pt idx="39">
                  <c:v>1.3385184814402917</c:v>
                </c:pt>
                <c:pt idx="40">
                  <c:v>1.7144886710087504</c:v>
                </c:pt>
                <c:pt idx="41">
                  <c:v>1.5746121893054585</c:v>
                </c:pt>
                <c:pt idx="42">
                  <c:v>1.3649945293833337</c:v>
                </c:pt>
                <c:pt idx="43">
                  <c:v>0.83990703467125016</c:v>
                </c:pt>
                <c:pt idx="44">
                  <c:v>0.3044599538283333</c:v>
                </c:pt>
                <c:pt idx="45">
                  <c:v>0.18754715448787498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</c:ser>
        <c:ser>
          <c:idx val="4"/>
          <c:order val="4"/>
          <c:tx>
            <c:strRef>
              <c:f>'Diversified profile - 2 period'!$B$9</c:f>
              <c:strCache>
                <c:ptCount val="1"/>
                <c:pt idx="0">
                  <c:v>Higher temp ASHP in semi</c:v>
                </c:pt>
              </c:strCache>
            </c:strRef>
          </c:tx>
          <c:marker>
            <c:symbol val="none"/>
          </c:marker>
          <c:cat>
            <c:numRef>
              <c:f>'Diversified profile - 2 period'!$C$4:$AX$4</c:f>
              <c:numCache>
                <c:formatCode>hh:mm</c:formatCode>
                <c:ptCount val="48"/>
                <c:pt idx="0">
                  <c:v>2.0833333333333332E-2</c:v>
                </c:pt>
                <c:pt idx="1">
                  <c:v>4.166666666666663E-2</c:v>
                </c:pt>
                <c:pt idx="2">
                  <c:v>6.2499999999999931E-2</c:v>
                </c:pt>
                <c:pt idx="3">
                  <c:v>8.3333333333333232E-2</c:v>
                </c:pt>
                <c:pt idx="4">
                  <c:v>0.10416666666666653</c:v>
                </c:pt>
                <c:pt idx="5">
                  <c:v>0.125</c:v>
                </c:pt>
                <c:pt idx="6">
                  <c:v>0.14583333333333315</c:v>
                </c:pt>
                <c:pt idx="7">
                  <c:v>0.16666666666666644</c:v>
                </c:pt>
                <c:pt idx="8">
                  <c:v>0.1875</c:v>
                </c:pt>
                <c:pt idx="9">
                  <c:v>0.20833333333333307</c:v>
                </c:pt>
                <c:pt idx="10">
                  <c:v>0.22916666666666635</c:v>
                </c:pt>
                <c:pt idx="11">
                  <c:v>0.25</c:v>
                </c:pt>
                <c:pt idx="12">
                  <c:v>0.27083333333333293</c:v>
                </c:pt>
                <c:pt idx="13">
                  <c:v>0.29166666666666624</c:v>
                </c:pt>
                <c:pt idx="14">
                  <c:v>0.3125</c:v>
                </c:pt>
                <c:pt idx="15">
                  <c:v>0.33333333333333282</c:v>
                </c:pt>
                <c:pt idx="16">
                  <c:v>0.35416666666666613</c:v>
                </c:pt>
                <c:pt idx="17">
                  <c:v>0.37499999999999944</c:v>
                </c:pt>
                <c:pt idx="18">
                  <c:v>0.39583333333333276</c:v>
                </c:pt>
                <c:pt idx="19">
                  <c:v>0.41666666666666602</c:v>
                </c:pt>
                <c:pt idx="20">
                  <c:v>0.43749999999999933</c:v>
                </c:pt>
                <c:pt idx="21">
                  <c:v>0.45833333333333265</c:v>
                </c:pt>
                <c:pt idx="22">
                  <c:v>0.47916666666666591</c:v>
                </c:pt>
                <c:pt idx="23">
                  <c:v>0.49999999999999922</c:v>
                </c:pt>
                <c:pt idx="24">
                  <c:v>0.52083333333333259</c:v>
                </c:pt>
                <c:pt idx="25">
                  <c:v>0.54166666666666585</c:v>
                </c:pt>
                <c:pt idx="26">
                  <c:v>0.56249999999999922</c:v>
                </c:pt>
                <c:pt idx="27">
                  <c:v>0.58333333333333248</c:v>
                </c:pt>
                <c:pt idx="28">
                  <c:v>0.60416666666666574</c:v>
                </c:pt>
                <c:pt idx="29">
                  <c:v>0.62499999999999911</c:v>
                </c:pt>
                <c:pt idx="30">
                  <c:v>0.64583333333333237</c:v>
                </c:pt>
                <c:pt idx="31">
                  <c:v>0.66666666666666574</c:v>
                </c:pt>
                <c:pt idx="32">
                  <c:v>0.687499999999999</c:v>
                </c:pt>
                <c:pt idx="33">
                  <c:v>0.70833333333333226</c:v>
                </c:pt>
                <c:pt idx="34">
                  <c:v>0.72916666666666563</c:v>
                </c:pt>
                <c:pt idx="35">
                  <c:v>0.74999999999999889</c:v>
                </c:pt>
                <c:pt idx="36">
                  <c:v>0.77083333333333226</c:v>
                </c:pt>
                <c:pt idx="37">
                  <c:v>0.79166666666666552</c:v>
                </c:pt>
                <c:pt idx="38">
                  <c:v>0.81249999999999878</c:v>
                </c:pt>
                <c:pt idx="39">
                  <c:v>0.83333333333333215</c:v>
                </c:pt>
                <c:pt idx="40">
                  <c:v>0.85416666666666541</c:v>
                </c:pt>
                <c:pt idx="41">
                  <c:v>0.87499999999999867</c:v>
                </c:pt>
                <c:pt idx="42">
                  <c:v>0.89583333333333204</c:v>
                </c:pt>
                <c:pt idx="43">
                  <c:v>0.9166666666666653</c:v>
                </c:pt>
                <c:pt idx="44">
                  <c:v>0.93749999999999856</c:v>
                </c:pt>
                <c:pt idx="45">
                  <c:v>0.95833333333333193</c:v>
                </c:pt>
                <c:pt idx="46">
                  <c:v>0.97916666666666519</c:v>
                </c:pt>
                <c:pt idx="47">
                  <c:v>0.99999999999999856</c:v>
                </c:pt>
              </c:numCache>
            </c:numRef>
          </c:cat>
          <c:val>
            <c:numRef>
              <c:f>'Diversified profile - 2 period'!$C$9:$AX$9</c:f>
              <c:numCache>
                <c:formatCode>0.00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1.3549069404277084E-2</c:v>
                </c:pt>
                <c:pt idx="3">
                  <c:v>2.7221913549419961E-2</c:v>
                </c:pt>
                <c:pt idx="4">
                  <c:v>3.6934963541626134E-2</c:v>
                </c:pt>
                <c:pt idx="5">
                  <c:v>5.0197277633216436E-2</c:v>
                </c:pt>
                <c:pt idx="6">
                  <c:v>7.4645123837946539E-2</c:v>
                </c:pt>
                <c:pt idx="7">
                  <c:v>0.22323567803563807</c:v>
                </c:pt>
                <c:pt idx="8">
                  <c:v>0.25587008634719577</c:v>
                </c:pt>
                <c:pt idx="9">
                  <c:v>0.72498794659103927</c:v>
                </c:pt>
                <c:pt idx="10">
                  <c:v>1.1990521421200564</c:v>
                </c:pt>
                <c:pt idx="11">
                  <c:v>1.6850863321308327</c:v>
                </c:pt>
                <c:pt idx="12">
                  <c:v>2.0863457730932171</c:v>
                </c:pt>
                <c:pt idx="13">
                  <c:v>2.1045756012170003</c:v>
                </c:pt>
                <c:pt idx="14">
                  <c:v>2.0124787529715054</c:v>
                </c:pt>
                <c:pt idx="15">
                  <c:v>1.4932912889794601</c:v>
                </c:pt>
                <c:pt idx="16">
                  <c:v>0.96951536176534236</c:v>
                </c:pt>
                <c:pt idx="17">
                  <c:v>0.43223337699500725</c:v>
                </c:pt>
                <c:pt idx="18">
                  <c:v>0</c:v>
                </c:pt>
                <c:pt idx="19">
                  <c:v>9.1992566333858897E-2</c:v>
                </c:pt>
                <c:pt idx="20">
                  <c:v>0.10300370681682328</c:v>
                </c:pt>
                <c:pt idx="21">
                  <c:v>0.10966919629784909</c:v>
                </c:pt>
                <c:pt idx="22">
                  <c:v>0.11726483404755268</c:v>
                </c:pt>
                <c:pt idx="23">
                  <c:v>2.8513750338437775E-2</c:v>
                </c:pt>
                <c:pt idx="24">
                  <c:v>3.2627597297074408E-2</c:v>
                </c:pt>
                <c:pt idx="25">
                  <c:v>3.6469444238408859E-2</c:v>
                </c:pt>
                <c:pt idx="26">
                  <c:v>0.13026042838212709</c:v>
                </c:pt>
                <c:pt idx="27">
                  <c:v>0.67823944173589357</c:v>
                </c:pt>
                <c:pt idx="28">
                  <c:v>1.2352638239988212</c:v>
                </c:pt>
                <c:pt idx="29">
                  <c:v>1.7771888402673073</c:v>
                </c:pt>
                <c:pt idx="30">
                  <c:v>2.2434534642117989</c:v>
                </c:pt>
                <c:pt idx="31">
                  <c:v>2.2184586297258813</c:v>
                </c:pt>
                <c:pt idx="32">
                  <c:v>2.1792248585294915</c:v>
                </c:pt>
                <c:pt idx="33">
                  <c:v>2.1802360191590533</c:v>
                </c:pt>
                <c:pt idx="34">
                  <c:v>2.1108709871516176</c:v>
                </c:pt>
                <c:pt idx="35">
                  <c:v>1.9478285360025598</c:v>
                </c:pt>
                <c:pt idx="36">
                  <c:v>1.8533584584747145</c:v>
                </c:pt>
                <c:pt idx="37">
                  <c:v>1.7555317564707797</c:v>
                </c:pt>
                <c:pt idx="38">
                  <c:v>1.6493435784184063</c:v>
                </c:pt>
                <c:pt idx="39">
                  <c:v>1.6371132126163193</c:v>
                </c:pt>
                <c:pt idx="40">
                  <c:v>1.6281309273582398</c:v>
                </c:pt>
                <c:pt idx="41">
                  <c:v>1.6355796485047218</c:v>
                </c:pt>
                <c:pt idx="42">
                  <c:v>1.5758834301625859</c:v>
                </c:pt>
                <c:pt idx="43">
                  <c:v>1.2133344601518461</c:v>
                </c:pt>
                <c:pt idx="44">
                  <c:v>0.79671061610243143</c:v>
                </c:pt>
                <c:pt idx="45">
                  <c:v>0.33352833545700611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</c:ser>
        <c:ser>
          <c:idx val="5"/>
          <c:order val="5"/>
          <c:tx>
            <c:strRef>
              <c:f>'Diversified profile - 2 period'!$B$10</c:f>
              <c:strCache>
                <c:ptCount val="1"/>
                <c:pt idx="0">
                  <c:v>Lower temp ASHP in new build</c:v>
                </c:pt>
              </c:strCache>
            </c:strRef>
          </c:tx>
          <c:marker>
            <c:symbol val="none"/>
          </c:marker>
          <c:cat>
            <c:numRef>
              <c:f>'Diversified profile - 2 period'!$C$4:$AX$4</c:f>
              <c:numCache>
                <c:formatCode>hh:mm</c:formatCode>
                <c:ptCount val="48"/>
                <c:pt idx="0">
                  <c:v>2.0833333333333332E-2</c:v>
                </c:pt>
                <c:pt idx="1">
                  <c:v>4.166666666666663E-2</c:v>
                </c:pt>
                <c:pt idx="2">
                  <c:v>6.2499999999999931E-2</c:v>
                </c:pt>
                <c:pt idx="3">
                  <c:v>8.3333333333333232E-2</c:v>
                </c:pt>
                <c:pt idx="4">
                  <c:v>0.10416666666666653</c:v>
                </c:pt>
                <c:pt idx="5">
                  <c:v>0.125</c:v>
                </c:pt>
                <c:pt idx="6">
                  <c:v>0.14583333333333315</c:v>
                </c:pt>
                <c:pt idx="7">
                  <c:v>0.16666666666666644</c:v>
                </c:pt>
                <c:pt idx="8">
                  <c:v>0.1875</c:v>
                </c:pt>
                <c:pt idx="9">
                  <c:v>0.20833333333333307</c:v>
                </c:pt>
                <c:pt idx="10">
                  <c:v>0.22916666666666635</c:v>
                </c:pt>
                <c:pt idx="11">
                  <c:v>0.25</c:v>
                </c:pt>
                <c:pt idx="12">
                  <c:v>0.27083333333333293</c:v>
                </c:pt>
                <c:pt idx="13">
                  <c:v>0.29166666666666624</c:v>
                </c:pt>
                <c:pt idx="14">
                  <c:v>0.3125</c:v>
                </c:pt>
                <c:pt idx="15">
                  <c:v>0.33333333333333282</c:v>
                </c:pt>
                <c:pt idx="16">
                  <c:v>0.35416666666666613</c:v>
                </c:pt>
                <c:pt idx="17">
                  <c:v>0.37499999999999944</c:v>
                </c:pt>
                <c:pt idx="18">
                  <c:v>0.39583333333333276</c:v>
                </c:pt>
                <c:pt idx="19">
                  <c:v>0.41666666666666602</c:v>
                </c:pt>
                <c:pt idx="20">
                  <c:v>0.43749999999999933</c:v>
                </c:pt>
                <c:pt idx="21">
                  <c:v>0.45833333333333265</c:v>
                </c:pt>
                <c:pt idx="22">
                  <c:v>0.47916666666666591</c:v>
                </c:pt>
                <c:pt idx="23">
                  <c:v>0.49999999999999922</c:v>
                </c:pt>
                <c:pt idx="24">
                  <c:v>0.52083333333333259</c:v>
                </c:pt>
                <c:pt idx="25">
                  <c:v>0.54166666666666585</c:v>
                </c:pt>
                <c:pt idx="26">
                  <c:v>0.56249999999999922</c:v>
                </c:pt>
                <c:pt idx="27">
                  <c:v>0.58333333333333248</c:v>
                </c:pt>
                <c:pt idx="28">
                  <c:v>0.60416666666666574</c:v>
                </c:pt>
                <c:pt idx="29">
                  <c:v>0.62499999999999911</c:v>
                </c:pt>
                <c:pt idx="30">
                  <c:v>0.64583333333333237</c:v>
                </c:pt>
                <c:pt idx="31">
                  <c:v>0.66666666666666574</c:v>
                </c:pt>
                <c:pt idx="32">
                  <c:v>0.687499999999999</c:v>
                </c:pt>
                <c:pt idx="33">
                  <c:v>0.70833333333333226</c:v>
                </c:pt>
                <c:pt idx="34">
                  <c:v>0.72916666666666563</c:v>
                </c:pt>
                <c:pt idx="35">
                  <c:v>0.74999999999999889</c:v>
                </c:pt>
                <c:pt idx="36">
                  <c:v>0.77083333333333226</c:v>
                </c:pt>
                <c:pt idx="37">
                  <c:v>0.79166666666666552</c:v>
                </c:pt>
                <c:pt idx="38">
                  <c:v>0.81249999999999878</c:v>
                </c:pt>
                <c:pt idx="39">
                  <c:v>0.83333333333333215</c:v>
                </c:pt>
                <c:pt idx="40">
                  <c:v>0.85416666666666541</c:v>
                </c:pt>
                <c:pt idx="41">
                  <c:v>0.87499999999999867</c:v>
                </c:pt>
                <c:pt idx="42">
                  <c:v>0.89583333333333204</c:v>
                </c:pt>
                <c:pt idx="43">
                  <c:v>0.9166666666666653</c:v>
                </c:pt>
                <c:pt idx="44">
                  <c:v>0.93749999999999856</c:v>
                </c:pt>
                <c:pt idx="45">
                  <c:v>0.95833333333333193</c:v>
                </c:pt>
                <c:pt idx="46">
                  <c:v>0.97916666666666519</c:v>
                </c:pt>
                <c:pt idx="47">
                  <c:v>0.99999999999999856</c:v>
                </c:pt>
              </c:numCache>
            </c:numRef>
          </c:cat>
          <c:val>
            <c:numRef>
              <c:f>'Diversified profile - 2 period'!$C$10:$AX$10</c:f>
              <c:numCache>
                <c:formatCode>0.00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2.4768261151433518E-2</c:v>
                </c:pt>
                <c:pt idx="9">
                  <c:v>0.3858136858458262</c:v>
                </c:pt>
                <c:pt idx="10">
                  <c:v>0.74586816490643348</c:v>
                </c:pt>
                <c:pt idx="11">
                  <c:v>1.1096021192168766</c:v>
                </c:pt>
                <c:pt idx="12">
                  <c:v>1.4535881805269886</c:v>
                </c:pt>
                <c:pt idx="13">
                  <c:v>1.465920618375715</c:v>
                </c:pt>
                <c:pt idx="14">
                  <c:v>1.4783115013959882</c:v>
                </c:pt>
                <c:pt idx="15">
                  <c:v>1.5095363468859624</c:v>
                </c:pt>
                <c:pt idx="16">
                  <c:v>1.1409385541979538</c:v>
                </c:pt>
                <c:pt idx="17">
                  <c:v>0.76756069165483476</c:v>
                </c:pt>
                <c:pt idx="18">
                  <c:v>0.39511532957395401</c:v>
                </c:pt>
                <c:pt idx="19">
                  <c:v>1.5652977353688337E-4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0.34714632148362196</c:v>
                </c:pt>
                <c:pt idx="28">
                  <c:v>0.74154219838152025</c:v>
                </c:pt>
                <c:pt idx="29">
                  <c:v>1.1354611601474287</c:v>
                </c:pt>
                <c:pt idx="30">
                  <c:v>1.5345263295000489</c:v>
                </c:pt>
                <c:pt idx="31">
                  <c:v>1.5739289760791328</c:v>
                </c:pt>
                <c:pt idx="32">
                  <c:v>1.5803907182390802</c:v>
                </c:pt>
                <c:pt idx="33">
                  <c:v>1.5884862639604291</c:v>
                </c:pt>
                <c:pt idx="34">
                  <c:v>1.5954600165720161</c:v>
                </c:pt>
                <c:pt idx="35">
                  <c:v>1.6162680316091917</c:v>
                </c:pt>
                <c:pt idx="36">
                  <c:v>1.6352574391561223</c:v>
                </c:pt>
                <c:pt idx="37">
                  <c:v>1.427693263543544</c:v>
                </c:pt>
                <c:pt idx="38">
                  <c:v>1.2274701630211089</c:v>
                </c:pt>
                <c:pt idx="39">
                  <c:v>1.0328777807426237</c:v>
                </c:pt>
                <c:pt idx="40">
                  <c:v>0.96048536993850653</c:v>
                </c:pt>
                <c:pt idx="41">
                  <c:v>1.173611536986928</c:v>
                </c:pt>
                <c:pt idx="42">
                  <c:v>1.3825106218529022</c:v>
                </c:pt>
                <c:pt idx="43">
                  <c:v>1.2732814195362039</c:v>
                </c:pt>
                <c:pt idx="44">
                  <c:v>0.92968398508536276</c:v>
                </c:pt>
                <c:pt idx="45">
                  <c:v>0.5221074861622621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</c:ser>
        <c:marker val="1"/>
        <c:axId val="119096832"/>
        <c:axId val="119098368"/>
      </c:lineChart>
      <c:catAx>
        <c:axId val="119096832"/>
        <c:scaling>
          <c:orientation val="minMax"/>
        </c:scaling>
        <c:axPos val="b"/>
        <c:numFmt formatCode="hh:mm" sourceLinked="1"/>
        <c:tickLblPos val="nextTo"/>
        <c:crossAx val="119098368"/>
        <c:crosses val="autoZero"/>
        <c:auto val="1"/>
        <c:lblAlgn val="ctr"/>
        <c:lblOffset val="100"/>
      </c:catAx>
      <c:valAx>
        <c:axId val="11909836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kW load</a:t>
                </a:r>
              </a:p>
            </c:rich>
          </c:tx>
          <c:layout/>
        </c:title>
        <c:numFmt formatCode="0.00" sourceLinked="1"/>
        <c:tickLblPos val="nextTo"/>
        <c:crossAx val="119096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86667716535439"/>
          <c:y val="0.22255978419364247"/>
          <c:w val="0.35933322834645681"/>
          <c:h val="0.74920895304753632"/>
        </c:manualLayout>
      </c:layout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 sz="1600"/>
              <a:t>Diversifed domestic (weekday) air-source</a:t>
            </a:r>
            <a:r>
              <a:rPr lang="en-US" sz="1600" baseline="0"/>
              <a:t> </a:t>
            </a:r>
            <a:r>
              <a:rPr lang="en-US" sz="1600"/>
              <a:t>heat pump load -</a:t>
            </a:r>
            <a:r>
              <a:rPr lang="en-US" sz="1600" b="1" i="0" u="none" strike="noStrike" baseline="0"/>
              <a:t> peak in average winter</a:t>
            </a:r>
            <a:endParaRPr lang="en-US" sz="1600"/>
          </a:p>
        </c:rich>
      </c:tx>
      <c:layout/>
    </c:title>
    <c:plotArea>
      <c:layout/>
      <c:lineChart>
        <c:grouping val="standard"/>
        <c:ser>
          <c:idx val="3"/>
          <c:order val="0"/>
          <c:tx>
            <c:strRef>
              <c:f>'Diversified profile - 2 period'!$B$8</c:f>
              <c:strCache>
                <c:ptCount val="1"/>
                <c:pt idx="0">
                  <c:v>Lower temp ASHP in semi</c:v>
                </c:pt>
              </c:strCache>
            </c:strRef>
          </c:tx>
          <c:marker>
            <c:symbol val="none"/>
          </c:marker>
          <c:cat>
            <c:numRef>
              <c:f>'Diversified profile - 2 period'!$C$4:$AX$4</c:f>
              <c:numCache>
                <c:formatCode>hh:mm</c:formatCode>
                <c:ptCount val="48"/>
                <c:pt idx="0">
                  <c:v>2.0833333333333332E-2</c:v>
                </c:pt>
                <c:pt idx="1">
                  <c:v>4.166666666666663E-2</c:v>
                </c:pt>
                <c:pt idx="2">
                  <c:v>6.2499999999999931E-2</c:v>
                </c:pt>
                <c:pt idx="3">
                  <c:v>8.3333333333333232E-2</c:v>
                </c:pt>
                <c:pt idx="4">
                  <c:v>0.10416666666666653</c:v>
                </c:pt>
                <c:pt idx="5">
                  <c:v>0.125</c:v>
                </c:pt>
                <c:pt idx="6">
                  <c:v>0.14583333333333315</c:v>
                </c:pt>
                <c:pt idx="7">
                  <c:v>0.16666666666666644</c:v>
                </c:pt>
                <c:pt idx="8">
                  <c:v>0.1875</c:v>
                </c:pt>
                <c:pt idx="9">
                  <c:v>0.20833333333333307</c:v>
                </c:pt>
                <c:pt idx="10">
                  <c:v>0.22916666666666635</c:v>
                </c:pt>
                <c:pt idx="11">
                  <c:v>0.25</c:v>
                </c:pt>
                <c:pt idx="12">
                  <c:v>0.27083333333333293</c:v>
                </c:pt>
                <c:pt idx="13">
                  <c:v>0.29166666666666624</c:v>
                </c:pt>
                <c:pt idx="14">
                  <c:v>0.3125</c:v>
                </c:pt>
                <c:pt idx="15">
                  <c:v>0.33333333333333282</c:v>
                </c:pt>
                <c:pt idx="16">
                  <c:v>0.35416666666666613</c:v>
                </c:pt>
                <c:pt idx="17">
                  <c:v>0.37499999999999944</c:v>
                </c:pt>
                <c:pt idx="18">
                  <c:v>0.39583333333333276</c:v>
                </c:pt>
                <c:pt idx="19">
                  <c:v>0.41666666666666602</c:v>
                </c:pt>
                <c:pt idx="20">
                  <c:v>0.43749999999999933</c:v>
                </c:pt>
                <c:pt idx="21">
                  <c:v>0.45833333333333265</c:v>
                </c:pt>
                <c:pt idx="22">
                  <c:v>0.47916666666666591</c:v>
                </c:pt>
                <c:pt idx="23">
                  <c:v>0.49999999999999922</c:v>
                </c:pt>
                <c:pt idx="24">
                  <c:v>0.52083333333333259</c:v>
                </c:pt>
                <c:pt idx="25">
                  <c:v>0.54166666666666585</c:v>
                </c:pt>
                <c:pt idx="26">
                  <c:v>0.56249999999999922</c:v>
                </c:pt>
                <c:pt idx="27">
                  <c:v>0.58333333333333248</c:v>
                </c:pt>
                <c:pt idx="28">
                  <c:v>0.60416666666666574</c:v>
                </c:pt>
                <c:pt idx="29">
                  <c:v>0.62499999999999911</c:v>
                </c:pt>
                <c:pt idx="30">
                  <c:v>0.64583333333333237</c:v>
                </c:pt>
                <c:pt idx="31">
                  <c:v>0.66666666666666574</c:v>
                </c:pt>
                <c:pt idx="32">
                  <c:v>0.687499999999999</c:v>
                </c:pt>
                <c:pt idx="33">
                  <c:v>0.70833333333333226</c:v>
                </c:pt>
                <c:pt idx="34">
                  <c:v>0.72916666666666563</c:v>
                </c:pt>
                <c:pt idx="35">
                  <c:v>0.74999999999999889</c:v>
                </c:pt>
                <c:pt idx="36">
                  <c:v>0.77083333333333226</c:v>
                </c:pt>
                <c:pt idx="37">
                  <c:v>0.79166666666666552</c:v>
                </c:pt>
                <c:pt idx="38">
                  <c:v>0.81249999999999878</c:v>
                </c:pt>
                <c:pt idx="39">
                  <c:v>0.83333333333333215</c:v>
                </c:pt>
                <c:pt idx="40">
                  <c:v>0.85416666666666541</c:v>
                </c:pt>
                <c:pt idx="41">
                  <c:v>0.87499999999999867</c:v>
                </c:pt>
                <c:pt idx="42">
                  <c:v>0.89583333333333204</c:v>
                </c:pt>
                <c:pt idx="43">
                  <c:v>0.9166666666666653</c:v>
                </c:pt>
                <c:pt idx="44">
                  <c:v>0.93749999999999856</c:v>
                </c:pt>
                <c:pt idx="45">
                  <c:v>0.95833333333333193</c:v>
                </c:pt>
                <c:pt idx="46">
                  <c:v>0.97916666666666519</c:v>
                </c:pt>
                <c:pt idx="47">
                  <c:v>0.99999999999999856</c:v>
                </c:pt>
              </c:numCache>
            </c:numRef>
          </c:cat>
          <c:val>
            <c:numRef>
              <c:f>'Diversified profile - 2 period'!$C$8:$AX$8</c:f>
              <c:numCache>
                <c:formatCode>0.00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6.6000047695833333E-3</c:v>
                </c:pt>
                <c:pt idx="4">
                  <c:v>7.7863621269999997E-3</c:v>
                </c:pt>
                <c:pt idx="5">
                  <c:v>0.3660978545618333</c:v>
                </c:pt>
                <c:pt idx="6">
                  <c:v>2.8653070051499998E-2</c:v>
                </c:pt>
                <c:pt idx="7">
                  <c:v>4.5817246514583333E-2</c:v>
                </c:pt>
                <c:pt idx="8">
                  <c:v>0.16571397259735418</c:v>
                </c:pt>
                <c:pt idx="9">
                  <c:v>0.61280304141141662</c:v>
                </c:pt>
                <c:pt idx="10">
                  <c:v>1.0567859631970626</c:v>
                </c:pt>
                <c:pt idx="11">
                  <c:v>1.4823003498002083</c:v>
                </c:pt>
                <c:pt idx="12">
                  <c:v>1.8550148551583332</c:v>
                </c:pt>
                <c:pt idx="13">
                  <c:v>1.873527263275</c:v>
                </c:pt>
                <c:pt idx="14">
                  <c:v>1.9015466414937499</c:v>
                </c:pt>
                <c:pt idx="15">
                  <c:v>1.7238430532437499</c:v>
                </c:pt>
                <c:pt idx="16">
                  <c:v>1.2515519131041668</c:v>
                </c:pt>
                <c:pt idx="17">
                  <c:v>0.77570184155833333</c:v>
                </c:pt>
                <c:pt idx="18">
                  <c:v>0.28892946629166666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0.42338072144624994</c:v>
                </c:pt>
                <c:pt idx="28">
                  <c:v>0.92400788388620836</c:v>
                </c:pt>
                <c:pt idx="29">
                  <c:v>1.4054489792107918</c:v>
                </c:pt>
                <c:pt idx="30">
                  <c:v>1.8767735390532916</c:v>
                </c:pt>
                <c:pt idx="31">
                  <c:v>1.9096659753383336</c:v>
                </c:pt>
                <c:pt idx="32">
                  <c:v>1.9049022685495833</c:v>
                </c:pt>
                <c:pt idx="33">
                  <c:v>1.9434052996312499</c:v>
                </c:pt>
                <c:pt idx="34">
                  <c:v>2.0005100712566666</c:v>
                </c:pt>
                <c:pt idx="35">
                  <c:v>1.8738427182474999</c:v>
                </c:pt>
                <c:pt idx="36">
                  <c:v>1.5421603841090419</c:v>
                </c:pt>
                <c:pt idx="37">
                  <c:v>1.2790055387465415</c:v>
                </c:pt>
                <c:pt idx="38">
                  <c:v>1.1477410216886248</c:v>
                </c:pt>
                <c:pt idx="39">
                  <c:v>1.3385184814402917</c:v>
                </c:pt>
                <c:pt idx="40">
                  <c:v>1.7144886710087504</c:v>
                </c:pt>
                <c:pt idx="41">
                  <c:v>1.5746121893054585</c:v>
                </c:pt>
                <c:pt idx="42">
                  <c:v>1.3649945293833337</c:v>
                </c:pt>
                <c:pt idx="43">
                  <c:v>0.83990703467125016</c:v>
                </c:pt>
                <c:pt idx="44">
                  <c:v>0.3044599538283333</c:v>
                </c:pt>
                <c:pt idx="45">
                  <c:v>0.18754715448787498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</c:ser>
        <c:ser>
          <c:idx val="4"/>
          <c:order val="1"/>
          <c:tx>
            <c:strRef>
              <c:f>'Diversified profile - 2 period'!$B$9</c:f>
              <c:strCache>
                <c:ptCount val="1"/>
                <c:pt idx="0">
                  <c:v>Higher temp ASHP in semi</c:v>
                </c:pt>
              </c:strCache>
            </c:strRef>
          </c:tx>
          <c:marker>
            <c:symbol val="none"/>
          </c:marker>
          <c:cat>
            <c:numRef>
              <c:f>'Diversified profile - 2 period'!$C$4:$AX$4</c:f>
              <c:numCache>
                <c:formatCode>hh:mm</c:formatCode>
                <c:ptCount val="48"/>
                <c:pt idx="0">
                  <c:v>2.0833333333333332E-2</c:v>
                </c:pt>
                <c:pt idx="1">
                  <c:v>4.166666666666663E-2</c:v>
                </c:pt>
                <c:pt idx="2">
                  <c:v>6.2499999999999931E-2</c:v>
                </c:pt>
                <c:pt idx="3">
                  <c:v>8.3333333333333232E-2</c:v>
                </c:pt>
                <c:pt idx="4">
                  <c:v>0.10416666666666653</c:v>
                </c:pt>
                <c:pt idx="5">
                  <c:v>0.125</c:v>
                </c:pt>
                <c:pt idx="6">
                  <c:v>0.14583333333333315</c:v>
                </c:pt>
                <c:pt idx="7">
                  <c:v>0.16666666666666644</c:v>
                </c:pt>
                <c:pt idx="8">
                  <c:v>0.1875</c:v>
                </c:pt>
                <c:pt idx="9">
                  <c:v>0.20833333333333307</c:v>
                </c:pt>
                <c:pt idx="10">
                  <c:v>0.22916666666666635</c:v>
                </c:pt>
                <c:pt idx="11">
                  <c:v>0.25</c:v>
                </c:pt>
                <c:pt idx="12">
                  <c:v>0.27083333333333293</c:v>
                </c:pt>
                <c:pt idx="13">
                  <c:v>0.29166666666666624</c:v>
                </c:pt>
                <c:pt idx="14">
                  <c:v>0.3125</c:v>
                </c:pt>
                <c:pt idx="15">
                  <c:v>0.33333333333333282</c:v>
                </c:pt>
                <c:pt idx="16">
                  <c:v>0.35416666666666613</c:v>
                </c:pt>
                <c:pt idx="17">
                  <c:v>0.37499999999999944</c:v>
                </c:pt>
                <c:pt idx="18">
                  <c:v>0.39583333333333276</c:v>
                </c:pt>
                <c:pt idx="19">
                  <c:v>0.41666666666666602</c:v>
                </c:pt>
                <c:pt idx="20">
                  <c:v>0.43749999999999933</c:v>
                </c:pt>
                <c:pt idx="21">
                  <c:v>0.45833333333333265</c:v>
                </c:pt>
                <c:pt idx="22">
                  <c:v>0.47916666666666591</c:v>
                </c:pt>
                <c:pt idx="23">
                  <c:v>0.49999999999999922</c:v>
                </c:pt>
                <c:pt idx="24">
                  <c:v>0.52083333333333259</c:v>
                </c:pt>
                <c:pt idx="25">
                  <c:v>0.54166666666666585</c:v>
                </c:pt>
                <c:pt idx="26">
                  <c:v>0.56249999999999922</c:v>
                </c:pt>
                <c:pt idx="27">
                  <c:v>0.58333333333333248</c:v>
                </c:pt>
                <c:pt idx="28">
                  <c:v>0.60416666666666574</c:v>
                </c:pt>
                <c:pt idx="29">
                  <c:v>0.62499999999999911</c:v>
                </c:pt>
                <c:pt idx="30">
                  <c:v>0.64583333333333237</c:v>
                </c:pt>
                <c:pt idx="31">
                  <c:v>0.66666666666666574</c:v>
                </c:pt>
                <c:pt idx="32">
                  <c:v>0.687499999999999</c:v>
                </c:pt>
                <c:pt idx="33">
                  <c:v>0.70833333333333226</c:v>
                </c:pt>
                <c:pt idx="34">
                  <c:v>0.72916666666666563</c:v>
                </c:pt>
                <c:pt idx="35">
                  <c:v>0.74999999999999889</c:v>
                </c:pt>
                <c:pt idx="36">
                  <c:v>0.77083333333333226</c:v>
                </c:pt>
                <c:pt idx="37">
                  <c:v>0.79166666666666552</c:v>
                </c:pt>
                <c:pt idx="38">
                  <c:v>0.81249999999999878</c:v>
                </c:pt>
                <c:pt idx="39">
                  <c:v>0.83333333333333215</c:v>
                </c:pt>
                <c:pt idx="40">
                  <c:v>0.85416666666666541</c:v>
                </c:pt>
                <c:pt idx="41">
                  <c:v>0.87499999999999867</c:v>
                </c:pt>
                <c:pt idx="42">
                  <c:v>0.89583333333333204</c:v>
                </c:pt>
                <c:pt idx="43">
                  <c:v>0.9166666666666653</c:v>
                </c:pt>
                <c:pt idx="44">
                  <c:v>0.93749999999999856</c:v>
                </c:pt>
                <c:pt idx="45">
                  <c:v>0.95833333333333193</c:v>
                </c:pt>
                <c:pt idx="46">
                  <c:v>0.97916666666666519</c:v>
                </c:pt>
                <c:pt idx="47">
                  <c:v>0.99999999999999856</c:v>
                </c:pt>
              </c:numCache>
            </c:numRef>
          </c:cat>
          <c:val>
            <c:numRef>
              <c:f>'Diversified profile - 2 period'!$C$9:$AX$9</c:f>
              <c:numCache>
                <c:formatCode>0.00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1.3549069404277084E-2</c:v>
                </c:pt>
                <c:pt idx="3">
                  <c:v>2.7221913549419961E-2</c:v>
                </c:pt>
                <c:pt idx="4">
                  <c:v>3.6934963541626134E-2</c:v>
                </c:pt>
                <c:pt idx="5">
                  <c:v>5.0197277633216436E-2</c:v>
                </c:pt>
                <c:pt idx="6">
                  <c:v>7.4645123837946539E-2</c:v>
                </c:pt>
                <c:pt idx="7">
                  <c:v>0.22323567803563807</c:v>
                </c:pt>
                <c:pt idx="8">
                  <c:v>0.25587008634719577</c:v>
                </c:pt>
                <c:pt idx="9">
                  <c:v>0.72498794659103927</c:v>
                </c:pt>
                <c:pt idx="10">
                  <c:v>1.1990521421200564</c:v>
                </c:pt>
                <c:pt idx="11">
                  <c:v>1.6850863321308327</c:v>
                </c:pt>
                <c:pt idx="12">
                  <c:v>2.0863457730932171</c:v>
                </c:pt>
                <c:pt idx="13">
                  <c:v>2.1045756012170003</c:v>
                </c:pt>
                <c:pt idx="14">
                  <c:v>2.0124787529715054</c:v>
                </c:pt>
                <c:pt idx="15">
                  <c:v>1.4932912889794601</c:v>
                </c:pt>
                <c:pt idx="16">
                  <c:v>0.96951536176534236</c:v>
                </c:pt>
                <c:pt idx="17">
                  <c:v>0.43223337699500725</c:v>
                </c:pt>
                <c:pt idx="18">
                  <c:v>0</c:v>
                </c:pt>
                <c:pt idx="19">
                  <c:v>9.1992566333858897E-2</c:v>
                </c:pt>
                <c:pt idx="20">
                  <c:v>0.10300370681682328</c:v>
                </c:pt>
                <c:pt idx="21">
                  <c:v>0.10966919629784909</c:v>
                </c:pt>
                <c:pt idx="22">
                  <c:v>0.11726483404755268</c:v>
                </c:pt>
                <c:pt idx="23">
                  <c:v>2.8513750338437775E-2</c:v>
                </c:pt>
                <c:pt idx="24">
                  <c:v>3.2627597297074408E-2</c:v>
                </c:pt>
                <c:pt idx="25">
                  <c:v>3.6469444238408859E-2</c:v>
                </c:pt>
                <c:pt idx="26">
                  <c:v>0.13026042838212709</c:v>
                </c:pt>
                <c:pt idx="27">
                  <c:v>0.67823944173589357</c:v>
                </c:pt>
                <c:pt idx="28">
                  <c:v>1.2352638239988212</c:v>
                </c:pt>
                <c:pt idx="29">
                  <c:v>1.7771888402673073</c:v>
                </c:pt>
                <c:pt idx="30">
                  <c:v>2.2434534642117989</c:v>
                </c:pt>
                <c:pt idx="31">
                  <c:v>2.2184586297258813</c:v>
                </c:pt>
                <c:pt idx="32">
                  <c:v>2.1792248585294915</c:v>
                </c:pt>
                <c:pt idx="33">
                  <c:v>2.1802360191590533</c:v>
                </c:pt>
                <c:pt idx="34">
                  <c:v>2.1108709871516176</c:v>
                </c:pt>
                <c:pt idx="35">
                  <c:v>1.9478285360025598</c:v>
                </c:pt>
                <c:pt idx="36">
                  <c:v>1.8533584584747145</c:v>
                </c:pt>
                <c:pt idx="37">
                  <c:v>1.7555317564707797</c:v>
                </c:pt>
                <c:pt idx="38">
                  <c:v>1.6493435784184063</c:v>
                </c:pt>
                <c:pt idx="39">
                  <c:v>1.6371132126163193</c:v>
                </c:pt>
                <c:pt idx="40">
                  <c:v>1.6281309273582398</c:v>
                </c:pt>
                <c:pt idx="41">
                  <c:v>1.6355796485047218</c:v>
                </c:pt>
                <c:pt idx="42">
                  <c:v>1.5758834301625859</c:v>
                </c:pt>
                <c:pt idx="43">
                  <c:v>1.2133344601518461</c:v>
                </c:pt>
                <c:pt idx="44">
                  <c:v>0.79671061610243143</c:v>
                </c:pt>
                <c:pt idx="45">
                  <c:v>0.33352833545700611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</c:ser>
        <c:ser>
          <c:idx val="5"/>
          <c:order val="2"/>
          <c:tx>
            <c:strRef>
              <c:f>'Diversified profile - 2 period'!$B$10</c:f>
              <c:strCache>
                <c:ptCount val="1"/>
                <c:pt idx="0">
                  <c:v>Lower temp ASHP in new build</c:v>
                </c:pt>
              </c:strCache>
            </c:strRef>
          </c:tx>
          <c:marker>
            <c:symbol val="none"/>
          </c:marker>
          <c:cat>
            <c:numRef>
              <c:f>'Diversified profile - 2 period'!$C$4:$AX$4</c:f>
              <c:numCache>
                <c:formatCode>hh:mm</c:formatCode>
                <c:ptCount val="48"/>
                <c:pt idx="0">
                  <c:v>2.0833333333333332E-2</c:v>
                </c:pt>
                <c:pt idx="1">
                  <c:v>4.166666666666663E-2</c:v>
                </c:pt>
                <c:pt idx="2">
                  <c:v>6.2499999999999931E-2</c:v>
                </c:pt>
                <c:pt idx="3">
                  <c:v>8.3333333333333232E-2</c:v>
                </c:pt>
                <c:pt idx="4">
                  <c:v>0.10416666666666653</c:v>
                </c:pt>
                <c:pt idx="5">
                  <c:v>0.125</c:v>
                </c:pt>
                <c:pt idx="6">
                  <c:v>0.14583333333333315</c:v>
                </c:pt>
                <c:pt idx="7">
                  <c:v>0.16666666666666644</c:v>
                </c:pt>
                <c:pt idx="8">
                  <c:v>0.1875</c:v>
                </c:pt>
                <c:pt idx="9">
                  <c:v>0.20833333333333307</c:v>
                </c:pt>
                <c:pt idx="10">
                  <c:v>0.22916666666666635</c:v>
                </c:pt>
                <c:pt idx="11">
                  <c:v>0.25</c:v>
                </c:pt>
                <c:pt idx="12">
                  <c:v>0.27083333333333293</c:v>
                </c:pt>
                <c:pt idx="13">
                  <c:v>0.29166666666666624</c:v>
                </c:pt>
                <c:pt idx="14">
                  <c:v>0.3125</c:v>
                </c:pt>
                <c:pt idx="15">
                  <c:v>0.33333333333333282</c:v>
                </c:pt>
                <c:pt idx="16">
                  <c:v>0.35416666666666613</c:v>
                </c:pt>
                <c:pt idx="17">
                  <c:v>0.37499999999999944</c:v>
                </c:pt>
                <c:pt idx="18">
                  <c:v>0.39583333333333276</c:v>
                </c:pt>
                <c:pt idx="19">
                  <c:v>0.41666666666666602</c:v>
                </c:pt>
                <c:pt idx="20">
                  <c:v>0.43749999999999933</c:v>
                </c:pt>
                <c:pt idx="21">
                  <c:v>0.45833333333333265</c:v>
                </c:pt>
                <c:pt idx="22">
                  <c:v>0.47916666666666591</c:v>
                </c:pt>
                <c:pt idx="23">
                  <c:v>0.49999999999999922</c:v>
                </c:pt>
                <c:pt idx="24">
                  <c:v>0.52083333333333259</c:v>
                </c:pt>
                <c:pt idx="25">
                  <c:v>0.54166666666666585</c:v>
                </c:pt>
                <c:pt idx="26">
                  <c:v>0.56249999999999922</c:v>
                </c:pt>
                <c:pt idx="27">
                  <c:v>0.58333333333333248</c:v>
                </c:pt>
                <c:pt idx="28">
                  <c:v>0.60416666666666574</c:v>
                </c:pt>
                <c:pt idx="29">
                  <c:v>0.62499999999999911</c:v>
                </c:pt>
                <c:pt idx="30">
                  <c:v>0.64583333333333237</c:v>
                </c:pt>
                <c:pt idx="31">
                  <c:v>0.66666666666666574</c:v>
                </c:pt>
                <c:pt idx="32">
                  <c:v>0.687499999999999</c:v>
                </c:pt>
                <c:pt idx="33">
                  <c:v>0.70833333333333226</c:v>
                </c:pt>
                <c:pt idx="34">
                  <c:v>0.72916666666666563</c:v>
                </c:pt>
                <c:pt idx="35">
                  <c:v>0.74999999999999889</c:v>
                </c:pt>
                <c:pt idx="36">
                  <c:v>0.77083333333333226</c:v>
                </c:pt>
                <c:pt idx="37">
                  <c:v>0.79166666666666552</c:v>
                </c:pt>
                <c:pt idx="38">
                  <c:v>0.81249999999999878</c:v>
                </c:pt>
                <c:pt idx="39">
                  <c:v>0.83333333333333215</c:v>
                </c:pt>
                <c:pt idx="40">
                  <c:v>0.85416666666666541</c:v>
                </c:pt>
                <c:pt idx="41">
                  <c:v>0.87499999999999867</c:v>
                </c:pt>
                <c:pt idx="42">
                  <c:v>0.89583333333333204</c:v>
                </c:pt>
                <c:pt idx="43">
                  <c:v>0.9166666666666653</c:v>
                </c:pt>
                <c:pt idx="44">
                  <c:v>0.93749999999999856</c:v>
                </c:pt>
                <c:pt idx="45">
                  <c:v>0.95833333333333193</c:v>
                </c:pt>
                <c:pt idx="46">
                  <c:v>0.97916666666666519</c:v>
                </c:pt>
                <c:pt idx="47">
                  <c:v>0.99999999999999856</c:v>
                </c:pt>
              </c:numCache>
            </c:numRef>
          </c:cat>
          <c:val>
            <c:numRef>
              <c:f>'Diversified profile - 2 period'!$C$10:$AX$10</c:f>
              <c:numCache>
                <c:formatCode>0.00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2.4768261151433518E-2</c:v>
                </c:pt>
                <c:pt idx="9">
                  <c:v>0.3858136858458262</c:v>
                </c:pt>
                <c:pt idx="10">
                  <c:v>0.74586816490643348</c:v>
                </c:pt>
                <c:pt idx="11">
                  <c:v>1.1096021192168766</c:v>
                </c:pt>
                <c:pt idx="12">
                  <c:v>1.4535881805269886</c:v>
                </c:pt>
                <c:pt idx="13">
                  <c:v>1.465920618375715</c:v>
                </c:pt>
                <c:pt idx="14">
                  <c:v>1.4783115013959882</c:v>
                </c:pt>
                <c:pt idx="15">
                  <c:v>1.5095363468859624</c:v>
                </c:pt>
                <c:pt idx="16">
                  <c:v>1.1409385541979538</c:v>
                </c:pt>
                <c:pt idx="17">
                  <c:v>0.76756069165483476</c:v>
                </c:pt>
                <c:pt idx="18">
                  <c:v>0.39511532957395401</c:v>
                </c:pt>
                <c:pt idx="19">
                  <c:v>1.5652977353688337E-4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0.34714632148362196</c:v>
                </c:pt>
                <c:pt idx="28">
                  <c:v>0.74154219838152025</c:v>
                </c:pt>
                <c:pt idx="29">
                  <c:v>1.1354611601474287</c:v>
                </c:pt>
                <c:pt idx="30">
                  <c:v>1.5345263295000489</c:v>
                </c:pt>
                <c:pt idx="31">
                  <c:v>1.5739289760791328</c:v>
                </c:pt>
                <c:pt idx="32">
                  <c:v>1.5803907182390802</c:v>
                </c:pt>
                <c:pt idx="33">
                  <c:v>1.5884862639604291</c:v>
                </c:pt>
                <c:pt idx="34">
                  <c:v>1.5954600165720161</c:v>
                </c:pt>
                <c:pt idx="35">
                  <c:v>1.6162680316091917</c:v>
                </c:pt>
                <c:pt idx="36">
                  <c:v>1.6352574391561223</c:v>
                </c:pt>
                <c:pt idx="37">
                  <c:v>1.427693263543544</c:v>
                </c:pt>
                <c:pt idx="38">
                  <c:v>1.2274701630211089</c:v>
                </c:pt>
                <c:pt idx="39">
                  <c:v>1.0328777807426237</c:v>
                </c:pt>
                <c:pt idx="40">
                  <c:v>0.96048536993850653</c:v>
                </c:pt>
                <c:pt idx="41">
                  <c:v>1.173611536986928</c:v>
                </c:pt>
                <c:pt idx="42">
                  <c:v>1.3825106218529022</c:v>
                </c:pt>
                <c:pt idx="43">
                  <c:v>1.2732814195362039</c:v>
                </c:pt>
                <c:pt idx="44">
                  <c:v>0.92968398508536276</c:v>
                </c:pt>
                <c:pt idx="45">
                  <c:v>0.5221074861622621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</c:ser>
        <c:marker val="1"/>
        <c:axId val="119149696"/>
        <c:axId val="119151232"/>
      </c:lineChart>
      <c:catAx>
        <c:axId val="119149696"/>
        <c:scaling>
          <c:orientation val="minMax"/>
        </c:scaling>
        <c:axPos val="b"/>
        <c:numFmt formatCode="hh:mm" sourceLinked="1"/>
        <c:tickLblPos val="nextTo"/>
        <c:crossAx val="119151232"/>
        <c:crosses val="autoZero"/>
        <c:auto val="1"/>
        <c:lblAlgn val="ctr"/>
        <c:lblOffset val="100"/>
      </c:catAx>
      <c:valAx>
        <c:axId val="1191512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kW load</a:t>
                </a:r>
              </a:p>
            </c:rich>
          </c:tx>
          <c:layout/>
        </c:title>
        <c:numFmt formatCode="0.00" sourceLinked="1"/>
        <c:tickLblPos val="nextTo"/>
        <c:crossAx val="1191496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US"/>
              <a:t>Diversifed domestic heat pump load </a:t>
            </a:r>
          </a:p>
          <a:p>
            <a:pPr>
              <a:defRPr/>
            </a:pPr>
            <a:r>
              <a:rPr lang="en-US"/>
              <a:t>- peak</a:t>
            </a:r>
            <a:r>
              <a:rPr lang="en-US" baseline="0"/>
              <a:t> in extreme winter</a:t>
            </a:r>
            <a:endParaRPr lang="en-US"/>
          </a:p>
        </c:rich>
      </c:tx>
      <c:layout/>
    </c:title>
    <c:plotArea>
      <c:layout/>
      <c:lineChart>
        <c:grouping val="standard"/>
        <c:ser>
          <c:idx val="2"/>
          <c:order val="0"/>
          <c:tx>
            <c:strRef>
              <c:f>'Diversified profile - 2 period'!$B$35</c:f>
              <c:strCache>
                <c:ptCount val="1"/>
                <c:pt idx="0">
                  <c:v>Hybrid HP in detached</c:v>
                </c:pt>
              </c:strCache>
            </c:strRef>
          </c:tx>
          <c:spPr>
            <a:ln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'Diversified profile - 2 period'!$C$34:$AX$34</c:f>
              <c:numCache>
                <c:formatCode>hh:mm</c:formatCode>
                <c:ptCount val="48"/>
                <c:pt idx="0">
                  <c:v>2.0833333333333332E-2</c:v>
                </c:pt>
                <c:pt idx="1">
                  <c:v>4.166666666666663E-2</c:v>
                </c:pt>
                <c:pt idx="2">
                  <c:v>6.2499999999999931E-2</c:v>
                </c:pt>
                <c:pt idx="3">
                  <c:v>8.3333333333333232E-2</c:v>
                </c:pt>
                <c:pt idx="4">
                  <c:v>0.10416666666666653</c:v>
                </c:pt>
                <c:pt idx="5">
                  <c:v>0.125</c:v>
                </c:pt>
                <c:pt idx="6">
                  <c:v>0.14583333333333315</c:v>
                </c:pt>
                <c:pt idx="7">
                  <c:v>0.16666666666666644</c:v>
                </c:pt>
                <c:pt idx="8">
                  <c:v>0.1875</c:v>
                </c:pt>
                <c:pt idx="9">
                  <c:v>0.20833333333333307</c:v>
                </c:pt>
                <c:pt idx="10">
                  <c:v>0.22916666666666635</c:v>
                </c:pt>
                <c:pt idx="11">
                  <c:v>0.25</c:v>
                </c:pt>
                <c:pt idx="12">
                  <c:v>0.27083333333333293</c:v>
                </c:pt>
                <c:pt idx="13">
                  <c:v>0.29166666666666624</c:v>
                </c:pt>
                <c:pt idx="14">
                  <c:v>0.3125</c:v>
                </c:pt>
                <c:pt idx="15">
                  <c:v>0.33333333333333282</c:v>
                </c:pt>
                <c:pt idx="16">
                  <c:v>0.35416666666666613</c:v>
                </c:pt>
                <c:pt idx="17">
                  <c:v>0.37499999999999944</c:v>
                </c:pt>
                <c:pt idx="18">
                  <c:v>0.39583333333333276</c:v>
                </c:pt>
                <c:pt idx="19">
                  <c:v>0.41666666666666602</c:v>
                </c:pt>
                <c:pt idx="20">
                  <c:v>0.43749999999999933</c:v>
                </c:pt>
                <c:pt idx="21">
                  <c:v>0.45833333333333265</c:v>
                </c:pt>
                <c:pt idx="22">
                  <c:v>0.47916666666666591</c:v>
                </c:pt>
                <c:pt idx="23">
                  <c:v>0.49999999999999922</c:v>
                </c:pt>
                <c:pt idx="24">
                  <c:v>0.52083333333333259</c:v>
                </c:pt>
                <c:pt idx="25">
                  <c:v>0.54166666666666585</c:v>
                </c:pt>
                <c:pt idx="26">
                  <c:v>0.56249999999999922</c:v>
                </c:pt>
                <c:pt idx="27">
                  <c:v>0.58333333333333248</c:v>
                </c:pt>
                <c:pt idx="28">
                  <c:v>0.60416666666666574</c:v>
                </c:pt>
                <c:pt idx="29">
                  <c:v>0.62499999999999911</c:v>
                </c:pt>
                <c:pt idx="30">
                  <c:v>0.64583333333333237</c:v>
                </c:pt>
                <c:pt idx="31">
                  <c:v>0.66666666666666574</c:v>
                </c:pt>
                <c:pt idx="32">
                  <c:v>0.687499999999999</c:v>
                </c:pt>
                <c:pt idx="33">
                  <c:v>0.70833333333333226</c:v>
                </c:pt>
                <c:pt idx="34">
                  <c:v>0.72916666666666563</c:v>
                </c:pt>
                <c:pt idx="35">
                  <c:v>0.74999999999999889</c:v>
                </c:pt>
                <c:pt idx="36">
                  <c:v>0.77083333333333226</c:v>
                </c:pt>
                <c:pt idx="37">
                  <c:v>0.79166666666666552</c:v>
                </c:pt>
                <c:pt idx="38">
                  <c:v>0.81249999999999878</c:v>
                </c:pt>
                <c:pt idx="39">
                  <c:v>0.83333333333333215</c:v>
                </c:pt>
                <c:pt idx="40">
                  <c:v>0.85416666666666541</c:v>
                </c:pt>
                <c:pt idx="41">
                  <c:v>0.87499999999999867</c:v>
                </c:pt>
                <c:pt idx="42">
                  <c:v>0.89583333333333204</c:v>
                </c:pt>
                <c:pt idx="43">
                  <c:v>0.9166666666666653</c:v>
                </c:pt>
                <c:pt idx="44">
                  <c:v>0.93749999999999856</c:v>
                </c:pt>
                <c:pt idx="45">
                  <c:v>0.95833333333333193</c:v>
                </c:pt>
                <c:pt idx="46">
                  <c:v>0.97916666666666519</c:v>
                </c:pt>
                <c:pt idx="47">
                  <c:v>0.99999999999999856</c:v>
                </c:pt>
              </c:numCache>
            </c:numRef>
          </c:cat>
          <c:val>
            <c:numRef>
              <c:f>'Diversified profile - 2 period'!$C$35:$AX$35</c:f>
              <c:numCache>
                <c:formatCode>0.00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</c:ser>
        <c:ser>
          <c:idx val="0"/>
          <c:order val="1"/>
          <c:tx>
            <c:strRef>
              <c:f>'Diversified profile - 2 period'!$B$36</c:f>
              <c:strCache>
                <c:ptCount val="1"/>
                <c:pt idx="0">
                  <c:v>Hybrid HP in semi</c:v>
                </c:pt>
              </c:strCache>
            </c:strRef>
          </c:tx>
          <c:marker>
            <c:symbol val="none"/>
          </c:marker>
          <c:cat>
            <c:numRef>
              <c:f>'Diversified profile - 2 period'!$C$34:$AX$34</c:f>
              <c:numCache>
                <c:formatCode>hh:mm</c:formatCode>
                <c:ptCount val="48"/>
                <c:pt idx="0">
                  <c:v>2.0833333333333332E-2</c:v>
                </c:pt>
                <c:pt idx="1">
                  <c:v>4.166666666666663E-2</c:v>
                </c:pt>
                <c:pt idx="2">
                  <c:v>6.2499999999999931E-2</c:v>
                </c:pt>
                <c:pt idx="3">
                  <c:v>8.3333333333333232E-2</c:v>
                </c:pt>
                <c:pt idx="4">
                  <c:v>0.10416666666666653</c:v>
                </c:pt>
                <c:pt idx="5">
                  <c:v>0.125</c:v>
                </c:pt>
                <c:pt idx="6">
                  <c:v>0.14583333333333315</c:v>
                </c:pt>
                <c:pt idx="7">
                  <c:v>0.16666666666666644</c:v>
                </c:pt>
                <c:pt idx="8">
                  <c:v>0.1875</c:v>
                </c:pt>
                <c:pt idx="9">
                  <c:v>0.20833333333333307</c:v>
                </c:pt>
                <c:pt idx="10">
                  <c:v>0.22916666666666635</c:v>
                </c:pt>
                <c:pt idx="11">
                  <c:v>0.25</c:v>
                </c:pt>
                <c:pt idx="12">
                  <c:v>0.27083333333333293</c:v>
                </c:pt>
                <c:pt idx="13">
                  <c:v>0.29166666666666624</c:v>
                </c:pt>
                <c:pt idx="14">
                  <c:v>0.3125</c:v>
                </c:pt>
                <c:pt idx="15">
                  <c:v>0.33333333333333282</c:v>
                </c:pt>
                <c:pt idx="16">
                  <c:v>0.35416666666666613</c:v>
                </c:pt>
                <c:pt idx="17">
                  <c:v>0.37499999999999944</c:v>
                </c:pt>
                <c:pt idx="18">
                  <c:v>0.39583333333333276</c:v>
                </c:pt>
                <c:pt idx="19">
                  <c:v>0.41666666666666602</c:v>
                </c:pt>
                <c:pt idx="20">
                  <c:v>0.43749999999999933</c:v>
                </c:pt>
                <c:pt idx="21">
                  <c:v>0.45833333333333265</c:v>
                </c:pt>
                <c:pt idx="22">
                  <c:v>0.47916666666666591</c:v>
                </c:pt>
                <c:pt idx="23">
                  <c:v>0.49999999999999922</c:v>
                </c:pt>
                <c:pt idx="24">
                  <c:v>0.52083333333333259</c:v>
                </c:pt>
                <c:pt idx="25">
                  <c:v>0.54166666666666585</c:v>
                </c:pt>
                <c:pt idx="26">
                  <c:v>0.56249999999999922</c:v>
                </c:pt>
                <c:pt idx="27">
                  <c:v>0.58333333333333248</c:v>
                </c:pt>
                <c:pt idx="28">
                  <c:v>0.60416666666666574</c:v>
                </c:pt>
                <c:pt idx="29">
                  <c:v>0.62499999999999911</c:v>
                </c:pt>
                <c:pt idx="30">
                  <c:v>0.64583333333333237</c:v>
                </c:pt>
                <c:pt idx="31">
                  <c:v>0.66666666666666574</c:v>
                </c:pt>
                <c:pt idx="32">
                  <c:v>0.687499999999999</c:v>
                </c:pt>
                <c:pt idx="33">
                  <c:v>0.70833333333333226</c:v>
                </c:pt>
                <c:pt idx="34">
                  <c:v>0.72916666666666563</c:v>
                </c:pt>
                <c:pt idx="35">
                  <c:v>0.74999999999999889</c:v>
                </c:pt>
                <c:pt idx="36">
                  <c:v>0.77083333333333226</c:v>
                </c:pt>
                <c:pt idx="37">
                  <c:v>0.79166666666666552</c:v>
                </c:pt>
                <c:pt idx="38">
                  <c:v>0.81249999999999878</c:v>
                </c:pt>
                <c:pt idx="39">
                  <c:v>0.83333333333333215</c:v>
                </c:pt>
                <c:pt idx="40">
                  <c:v>0.85416666666666541</c:v>
                </c:pt>
                <c:pt idx="41">
                  <c:v>0.87499999999999867</c:v>
                </c:pt>
                <c:pt idx="42">
                  <c:v>0.89583333333333204</c:v>
                </c:pt>
                <c:pt idx="43">
                  <c:v>0.9166666666666653</c:v>
                </c:pt>
                <c:pt idx="44">
                  <c:v>0.93749999999999856</c:v>
                </c:pt>
                <c:pt idx="45">
                  <c:v>0.95833333333333193</c:v>
                </c:pt>
                <c:pt idx="46">
                  <c:v>0.97916666666666519</c:v>
                </c:pt>
                <c:pt idx="47">
                  <c:v>0.99999999999999856</c:v>
                </c:pt>
              </c:numCache>
            </c:numRef>
          </c:cat>
          <c:val>
            <c:numRef>
              <c:f>'Diversified profile - 2 period'!$C$36:$AX$36</c:f>
              <c:numCache>
                <c:formatCode>0.00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</c:ser>
        <c:ser>
          <c:idx val="1"/>
          <c:order val="2"/>
          <c:tx>
            <c:strRef>
              <c:f>'Diversified profile - 2 period'!$B$37</c:f>
              <c:strCache>
                <c:ptCount val="1"/>
                <c:pt idx="0">
                  <c:v>Hybrid HP in terrace</c:v>
                </c:pt>
              </c:strCache>
            </c:strRef>
          </c:tx>
          <c:marker>
            <c:symbol val="none"/>
          </c:marker>
          <c:cat>
            <c:numRef>
              <c:f>'Diversified profile - 2 period'!$C$34:$AX$34</c:f>
              <c:numCache>
                <c:formatCode>hh:mm</c:formatCode>
                <c:ptCount val="48"/>
                <c:pt idx="0">
                  <c:v>2.0833333333333332E-2</c:v>
                </c:pt>
                <c:pt idx="1">
                  <c:v>4.166666666666663E-2</c:v>
                </c:pt>
                <c:pt idx="2">
                  <c:v>6.2499999999999931E-2</c:v>
                </c:pt>
                <c:pt idx="3">
                  <c:v>8.3333333333333232E-2</c:v>
                </c:pt>
                <c:pt idx="4">
                  <c:v>0.10416666666666653</c:v>
                </c:pt>
                <c:pt idx="5">
                  <c:v>0.125</c:v>
                </c:pt>
                <c:pt idx="6">
                  <c:v>0.14583333333333315</c:v>
                </c:pt>
                <c:pt idx="7">
                  <c:v>0.16666666666666644</c:v>
                </c:pt>
                <c:pt idx="8">
                  <c:v>0.1875</c:v>
                </c:pt>
                <c:pt idx="9">
                  <c:v>0.20833333333333307</c:v>
                </c:pt>
                <c:pt idx="10">
                  <c:v>0.22916666666666635</c:v>
                </c:pt>
                <c:pt idx="11">
                  <c:v>0.25</c:v>
                </c:pt>
                <c:pt idx="12">
                  <c:v>0.27083333333333293</c:v>
                </c:pt>
                <c:pt idx="13">
                  <c:v>0.29166666666666624</c:v>
                </c:pt>
                <c:pt idx="14">
                  <c:v>0.3125</c:v>
                </c:pt>
                <c:pt idx="15">
                  <c:v>0.33333333333333282</c:v>
                </c:pt>
                <c:pt idx="16">
                  <c:v>0.35416666666666613</c:v>
                </c:pt>
                <c:pt idx="17">
                  <c:v>0.37499999999999944</c:v>
                </c:pt>
                <c:pt idx="18">
                  <c:v>0.39583333333333276</c:v>
                </c:pt>
                <c:pt idx="19">
                  <c:v>0.41666666666666602</c:v>
                </c:pt>
                <c:pt idx="20">
                  <c:v>0.43749999999999933</c:v>
                </c:pt>
                <c:pt idx="21">
                  <c:v>0.45833333333333265</c:v>
                </c:pt>
                <c:pt idx="22">
                  <c:v>0.47916666666666591</c:v>
                </c:pt>
                <c:pt idx="23">
                  <c:v>0.49999999999999922</c:v>
                </c:pt>
                <c:pt idx="24">
                  <c:v>0.52083333333333259</c:v>
                </c:pt>
                <c:pt idx="25">
                  <c:v>0.54166666666666585</c:v>
                </c:pt>
                <c:pt idx="26">
                  <c:v>0.56249999999999922</c:v>
                </c:pt>
                <c:pt idx="27">
                  <c:v>0.58333333333333248</c:v>
                </c:pt>
                <c:pt idx="28">
                  <c:v>0.60416666666666574</c:v>
                </c:pt>
                <c:pt idx="29">
                  <c:v>0.62499999999999911</c:v>
                </c:pt>
                <c:pt idx="30">
                  <c:v>0.64583333333333237</c:v>
                </c:pt>
                <c:pt idx="31">
                  <c:v>0.66666666666666574</c:v>
                </c:pt>
                <c:pt idx="32">
                  <c:v>0.687499999999999</c:v>
                </c:pt>
                <c:pt idx="33">
                  <c:v>0.70833333333333226</c:v>
                </c:pt>
                <c:pt idx="34">
                  <c:v>0.72916666666666563</c:v>
                </c:pt>
                <c:pt idx="35">
                  <c:v>0.74999999999999889</c:v>
                </c:pt>
                <c:pt idx="36">
                  <c:v>0.77083333333333226</c:v>
                </c:pt>
                <c:pt idx="37">
                  <c:v>0.79166666666666552</c:v>
                </c:pt>
                <c:pt idx="38">
                  <c:v>0.81249999999999878</c:v>
                </c:pt>
                <c:pt idx="39">
                  <c:v>0.83333333333333215</c:v>
                </c:pt>
                <c:pt idx="40">
                  <c:v>0.85416666666666541</c:v>
                </c:pt>
                <c:pt idx="41">
                  <c:v>0.87499999999999867</c:v>
                </c:pt>
                <c:pt idx="42">
                  <c:v>0.89583333333333204</c:v>
                </c:pt>
                <c:pt idx="43">
                  <c:v>0.9166666666666653</c:v>
                </c:pt>
                <c:pt idx="44">
                  <c:v>0.93749999999999856</c:v>
                </c:pt>
                <c:pt idx="45">
                  <c:v>0.95833333333333193</c:v>
                </c:pt>
                <c:pt idx="46">
                  <c:v>0.97916666666666519</c:v>
                </c:pt>
                <c:pt idx="47">
                  <c:v>0.99999999999999856</c:v>
                </c:pt>
              </c:numCache>
            </c:numRef>
          </c:cat>
          <c:val>
            <c:numRef>
              <c:f>'Diversified profile - 2 period'!$C$37:$AX$37</c:f>
              <c:numCache>
                <c:formatCode>0.00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</c:ser>
        <c:ser>
          <c:idx val="3"/>
          <c:order val="3"/>
          <c:tx>
            <c:strRef>
              <c:f>'Diversified profile - 2 period'!$B$38</c:f>
              <c:strCache>
                <c:ptCount val="1"/>
                <c:pt idx="0">
                  <c:v>Lower temp ASHP in semi</c:v>
                </c:pt>
              </c:strCache>
            </c:strRef>
          </c:tx>
          <c:marker>
            <c:symbol val="none"/>
          </c:marker>
          <c:cat>
            <c:numRef>
              <c:f>'Diversified profile - 2 period'!$C$34:$AX$34</c:f>
              <c:numCache>
                <c:formatCode>hh:mm</c:formatCode>
                <c:ptCount val="48"/>
                <c:pt idx="0">
                  <c:v>2.0833333333333332E-2</c:v>
                </c:pt>
                <c:pt idx="1">
                  <c:v>4.166666666666663E-2</c:v>
                </c:pt>
                <c:pt idx="2">
                  <c:v>6.2499999999999931E-2</c:v>
                </c:pt>
                <c:pt idx="3">
                  <c:v>8.3333333333333232E-2</c:v>
                </c:pt>
                <c:pt idx="4">
                  <c:v>0.10416666666666653</c:v>
                </c:pt>
                <c:pt idx="5">
                  <c:v>0.125</c:v>
                </c:pt>
                <c:pt idx="6">
                  <c:v>0.14583333333333315</c:v>
                </c:pt>
                <c:pt idx="7">
                  <c:v>0.16666666666666644</c:v>
                </c:pt>
                <c:pt idx="8">
                  <c:v>0.1875</c:v>
                </c:pt>
                <c:pt idx="9">
                  <c:v>0.20833333333333307</c:v>
                </c:pt>
                <c:pt idx="10">
                  <c:v>0.22916666666666635</c:v>
                </c:pt>
                <c:pt idx="11">
                  <c:v>0.25</c:v>
                </c:pt>
                <c:pt idx="12">
                  <c:v>0.27083333333333293</c:v>
                </c:pt>
                <c:pt idx="13">
                  <c:v>0.29166666666666624</c:v>
                </c:pt>
                <c:pt idx="14">
                  <c:v>0.3125</c:v>
                </c:pt>
                <c:pt idx="15">
                  <c:v>0.33333333333333282</c:v>
                </c:pt>
                <c:pt idx="16">
                  <c:v>0.35416666666666613</c:v>
                </c:pt>
                <c:pt idx="17">
                  <c:v>0.37499999999999944</c:v>
                </c:pt>
                <c:pt idx="18">
                  <c:v>0.39583333333333276</c:v>
                </c:pt>
                <c:pt idx="19">
                  <c:v>0.41666666666666602</c:v>
                </c:pt>
                <c:pt idx="20">
                  <c:v>0.43749999999999933</c:v>
                </c:pt>
                <c:pt idx="21">
                  <c:v>0.45833333333333265</c:v>
                </c:pt>
                <c:pt idx="22">
                  <c:v>0.47916666666666591</c:v>
                </c:pt>
                <c:pt idx="23">
                  <c:v>0.49999999999999922</c:v>
                </c:pt>
                <c:pt idx="24">
                  <c:v>0.52083333333333259</c:v>
                </c:pt>
                <c:pt idx="25">
                  <c:v>0.54166666666666585</c:v>
                </c:pt>
                <c:pt idx="26">
                  <c:v>0.56249999999999922</c:v>
                </c:pt>
                <c:pt idx="27">
                  <c:v>0.58333333333333248</c:v>
                </c:pt>
                <c:pt idx="28">
                  <c:v>0.60416666666666574</c:v>
                </c:pt>
                <c:pt idx="29">
                  <c:v>0.62499999999999911</c:v>
                </c:pt>
                <c:pt idx="30">
                  <c:v>0.64583333333333237</c:v>
                </c:pt>
                <c:pt idx="31">
                  <c:v>0.66666666666666574</c:v>
                </c:pt>
                <c:pt idx="32">
                  <c:v>0.687499999999999</c:v>
                </c:pt>
                <c:pt idx="33">
                  <c:v>0.70833333333333226</c:v>
                </c:pt>
                <c:pt idx="34">
                  <c:v>0.72916666666666563</c:v>
                </c:pt>
                <c:pt idx="35">
                  <c:v>0.74999999999999889</c:v>
                </c:pt>
                <c:pt idx="36">
                  <c:v>0.77083333333333226</c:v>
                </c:pt>
                <c:pt idx="37">
                  <c:v>0.79166666666666552</c:v>
                </c:pt>
                <c:pt idx="38">
                  <c:v>0.81249999999999878</c:v>
                </c:pt>
                <c:pt idx="39">
                  <c:v>0.83333333333333215</c:v>
                </c:pt>
                <c:pt idx="40">
                  <c:v>0.85416666666666541</c:v>
                </c:pt>
                <c:pt idx="41">
                  <c:v>0.87499999999999867</c:v>
                </c:pt>
                <c:pt idx="42">
                  <c:v>0.89583333333333204</c:v>
                </c:pt>
                <c:pt idx="43">
                  <c:v>0.9166666666666653</c:v>
                </c:pt>
                <c:pt idx="44">
                  <c:v>0.93749999999999856</c:v>
                </c:pt>
                <c:pt idx="45">
                  <c:v>0.95833333333333193</c:v>
                </c:pt>
                <c:pt idx="46">
                  <c:v>0.97916666666666519</c:v>
                </c:pt>
                <c:pt idx="47">
                  <c:v>0.99999999999999856</c:v>
                </c:pt>
              </c:numCache>
            </c:numRef>
          </c:cat>
          <c:val>
            <c:numRef>
              <c:f>'Diversified profile - 2 period'!$C$38:$AX$38</c:f>
              <c:numCache>
                <c:formatCode>0.00</c:formatCode>
                <c:ptCount val="48"/>
                <c:pt idx="0">
                  <c:v>0.21145757805333332</c:v>
                </c:pt>
                <c:pt idx="1">
                  <c:v>0.36402638694333328</c:v>
                </c:pt>
                <c:pt idx="2">
                  <c:v>0.52630023249666658</c:v>
                </c:pt>
                <c:pt idx="3">
                  <c:v>0.70128447006583328</c:v>
                </c:pt>
                <c:pt idx="4">
                  <c:v>0.90248892535916658</c:v>
                </c:pt>
                <c:pt idx="5">
                  <c:v>1.0835482825249998</c:v>
                </c:pt>
                <c:pt idx="6">
                  <c:v>1.2317609572666666</c:v>
                </c:pt>
                <c:pt idx="7">
                  <c:v>1.4954658555916664</c:v>
                </c:pt>
                <c:pt idx="8">
                  <c:v>1.6193000853374999</c:v>
                </c:pt>
                <c:pt idx="9">
                  <c:v>1.7353062160499999</c:v>
                </c:pt>
                <c:pt idx="10">
                  <c:v>1.8410026903124999</c:v>
                </c:pt>
                <c:pt idx="11">
                  <c:v>2.5529491269375004</c:v>
                </c:pt>
                <c:pt idx="12">
                  <c:v>3.2107723340625003</c:v>
                </c:pt>
                <c:pt idx="13">
                  <c:v>3.8825219871375003</c:v>
                </c:pt>
                <c:pt idx="14">
                  <c:v>4.5607202789625001</c:v>
                </c:pt>
                <c:pt idx="15">
                  <c:v>4.5706375735874998</c:v>
                </c:pt>
                <c:pt idx="16">
                  <c:v>4.5745113174750003</c:v>
                </c:pt>
                <c:pt idx="17">
                  <c:v>4.5802461599624991</c:v>
                </c:pt>
                <c:pt idx="18">
                  <c:v>4.5871028874374984</c:v>
                </c:pt>
                <c:pt idx="19">
                  <c:v>4.5949233081749998</c:v>
                </c:pt>
                <c:pt idx="20">
                  <c:v>4.7564247984262495</c:v>
                </c:pt>
                <c:pt idx="21">
                  <c:v>4.7664570882149988</c:v>
                </c:pt>
                <c:pt idx="22">
                  <c:v>4.7794844880700005</c:v>
                </c:pt>
                <c:pt idx="23">
                  <c:v>4.7959541599325002</c:v>
                </c:pt>
                <c:pt idx="24">
                  <c:v>4.8149659409925007</c:v>
                </c:pt>
                <c:pt idx="25">
                  <c:v>4.8406638842412502</c:v>
                </c:pt>
                <c:pt idx="26">
                  <c:v>4.858931550097501</c:v>
                </c:pt>
                <c:pt idx="27">
                  <c:v>4.6887805531350004</c:v>
                </c:pt>
                <c:pt idx="28">
                  <c:v>4.710081135457501</c:v>
                </c:pt>
                <c:pt idx="29">
                  <c:v>4.5303428335274996</c:v>
                </c:pt>
                <c:pt idx="30">
                  <c:v>4.2777359794949996</c:v>
                </c:pt>
                <c:pt idx="31">
                  <c:v>4.1043293903700002</c:v>
                </c:pt>
                <c:pt idx="32">
                  <c:v>3.9832045310474995</c:v>
                </c:pt>
                <c:pt idx="33">
                  <c:v>3.6834200240681247</c:v>
                </c:pt>
                <c:pt idx="34">
                  <c:v>3.77422988037975</c:v>
                </c:pt>
                <c:pt idx="35">
                  <c:v>3.5808963919245</c:v>
                </c:pt>
                <c:pt idx="36">
                  <c:v>3.4084007987823752</c:v>
                </c:pt>
                <c:pt idx="37">
                  <c:v>3.272293862380125</c:v>
                </c:pt>
                <c:pt idx="38">
                  <c:v>2.8074434681328748</c:v>
                </c:pt>
                <c:pt idx="39">
                  <c:v>3.165069037251</c:v>
                </c:pt>
                <c:pt idx="40">
                  <c:v>3.1167587681793747</c:v>
                </c:pt>
                <c:pt idx="41">
                  <c:v>3.122057577651375</c:v>
                </c:pt>
                <c:pt idx="42">
                  <c:v>3.0167370618031764</c:v>
                </c:pt>
                <c:pt idx="43">
                  <c:v>1.9226713491553011</c:v>
                </c:pt>
                <c:pt idx="44">
                  <c:v>1.2587673815527387</c:v>
                </c:pt>
                <c:pt idx="45">
                  <c:v>0.59773923464215128</c:v>
                </c:pt>
                <c:pt idx="46">
                  <c:v>1.1402314223749998E-2</c:v>
                </c:pt>
                <c:pt idx="47">
                  <c:v>8.1468408563E-2</c:v>
                </c:pt>
              </c:numCache>
            </c:numRef>
          </c:val>
        </c:ser>
        <c:ser>
          <c:idx val="4"/>
          <c:order val="4"/>
          <c:tx>
            <c:strRef>
              <c:f>'Diversified profile - 2 period'!$B$39</c:f>
              <c:strCache>
                <c:ptCount val="1"/>
                <c:pt idx="0">
                  <c:v>Higher temp ASHP in semi</c:v>
                </c:pt>
              </c:strCache>
            </c:strRef>
          </c:tx>
          <c:marker>
            <c:symbol val="none"/>
          </c:marker>
          <c:cat>
            <c:numRef>
              <c:f>'Diversified profile - 2 period'!$C$34:$AX$34</c:f>
              <c:numCache>
                <c:formatCode>hh:mm</c:formatCode>
                <c:ptCount val="48"/>
                <c:pt idx="0">
                  <c:v>2.0833333333333332E-2</c:v>
                </c:pt>
                <c:pt idx="1">
                  <c:v>4.166666666666663E-2</c:v>
                </c:pt>
                <c:pt idx="2">
                  <c:v>6.2499999999999931E-2</c:v>
                </c:pt>
                <c:pt idx="3">
                  <c:v>8.3333333333333232E-2</c:v>
                </c:pt>
                <c:pt idx="4">
                  <c:v>0.10416666666666653</c:v>
                </c:pt>
                <c:pt idx="5">
                  <c:v>0.125</c:v>
                </c:pt>
                <c:pt idx="6">
                  <c:v>0.14583333333333315</c:v>
                </c:pt>
                <c:pt idx="7">
                  <c:v>0.16666666666666644</c:v>
                </c:pt>
                <c:pt idx="8">
                  <c:v>0.1875</c:v>
                </c:pt>
                <c:pt idx="9">
                  <c:v>0.20833333333333307</c:v>
                </c:pt>
                <c:pt idx="10">
                  <c:v>0.22916666666666635</c:v>
                </c:pt>
                <c:pt idx="11">
                  <c:v>0.25</c:v>
                </c:pt>
                <c:pt idx="12">
                  <c:v>0.27083333333333293</c:v>
                </c:pt>
                <c:pt idx="13">
                  <c:v>0.29166666666666624</c:v>
                </c:pt>
                <c:pt idx="14">
                  <c:v>0.3125</c:v>
                </c:pt>
                <c:pt idx="15">
                  <c:v>0.33333333333333282</c:v>
                </c:pt>
                <c:pt idx="16">
                  <c:v>0.35416666666666613</c:v>
                </c:pt>
                <c:pt idx="17">
                  <c:v>0.37499999999999944</c:v>
                </c:pt>
                <c:pt idx="18">
                  <c:v>0.39583333333333276</c:v>
                </c:pt>
                <c:pt idx="19">
                  <c:v>0.41666666666666602</c:v>
                </c:pt>
                <c:pt idx="20">
                  <c:v>0.43749999999999933</c:v>
                </c:pt>
                <c:pt idx="21">
                  <c:v>0.45833333333333265</c:v>
                </c:pt>
                <c:pt idx="22">
                  <c:v>0.47916666666666591</c:v>
                </c:pt>
                <c:pt idx="23">
                  <c:v>0.49999999999999922</c:v>
                </c:pt>
                <c:pt idx="24">
                  <c:v>0.52083333333333259</c:v>
                </c:pt>
                <c:pt idx="25">
                  <c:v>0.54166666666666585</c:v>
                </c:pt>
                <c:pt idx="26">
                  <c:v>0.56249999999999922</c:v>
                </c:pt>
                <c:pt idx="27">
                  <c:v>0.58333333333333248</c:v>
                </c:pt>
                <c:pt idx="28">
                  <c:v>0.60416666666666574</c:v>
                </c:pt>
                <c:pt idx="29">
                  <c:v>0.62499999999999911</c:v>
                </c:pt>
                <c:pt idx="30">
                  <c:v>0.64583333333333237</c:v>
                </c:pt>
                <c:pt idx="31">
                  <c:v>0.66666666666666574</c:v>
                </c:pt>
                <c:pt idx="32">
                  <c:v>0.687499999999999</c:v>
                </c:pt>
                <c:pt idx="33">
                  <c:v>0.70833333333333226</c:v>
                </c:pt>
                <c:pt idx="34">
                  <c:v>0.72916666666666563</c:v>
                </c:pt>
                <c:pt idx="35">
                  <c:v>0.74999999999999889</c:v>
                </c:pt>
                <c:pt idx="36">
                  <c:v>0.77083333333333226</c:v>
                </c:pt>
                <c:pt idx="37">
                  <c:v>0.79166666666666552</c:v>
                </c:pt>
                <c:pt idx="38">
                  <c:v>0.81249999999999878</c:v>
                </c:pt>
                <c:pt idx="39">
                  <c:v>0.83333333333333215</c:v>
                </c:pt>
                <c:pt idx="40">
                  <c:v>0.85416666666666541</c:v>
                </c:pt>
                <c:pt idx="41">
                  <c:v>0.87499999999999867</c:v>
                </c:pt>
                <c:pt idx="42">
                  <c:v>0.89583333333333204</c:v>
                </c:pt>
                <c:pt idx="43">
                  <c:v>0.9166666666666653</c:v>
                </c:pt>
                <c:pt idx="44">
                  <c:v>0.93749999999999856</c:v>
                </c:pt>
                <c:pt idx="45">
                  <c:v>0.95833333333333193</c:v>
                </c:pt>
                <c:pt idx="46">
                  <c:v>0.97916666666666519</c:v>
                </c:pt>
                <c:pt idx="47">
                  <c:v>0.99999999999999856</c:v>
                </c:pt>
              </c:numCache>
            </c:numRef>
          </c:cat>
          <c:val>
            <c:numRef>
              <c:f>'Diversified profile - 2 period'!$C$39:$AX$39</c:f>
              <c:numCache>
                <c:formatCode>0.00</c:formatCode>
                <c:ptCount val="48"/>
                <c:pt idx="0">
                  <c:v>0.26877375148292565</c:v>
                </c:pt>
                <c:pt idx="1">
                  <c:v>0.45371062166862186</c:v>
                </c:pt>
                <c:pt idx="2">
                  <c:v>0.87914304363402784</c:v>
                </c:pt>
                <c:pt idx="3">
                  <c:v>0.75002881871179472</c:v>
                </c:pt>
                <c:pt idx="4">
                  <c:v>0.98610454227965971</c:v>
                </c:pt>
                <c:pt idx="5">
                  <c:v>1.2047510461716238</c:v>
                </c:pt>
                <c:pt idx="6">
                  <c:v>1.3879610512195635</c:v>
                </c:pt>
                <c:pt idx="7">
                  <c:v>1.5828105066232587</c:v>
                </c:pt>
                <c:pt idx="8">
                  <c:v>1.8389477982847731</c:v>
                </c:pt>
                <c:pt idx="9">
                  <c:v>2.0414249186191902</c:v>
                </c:pt>
                <c:pt idx="10">
                  <c:v>2.1979406084001281</c:v>
                </c:pt>
                <c:pt idx="11">
                  <c:v>2.9899989881257443</c:v>
                </c:pt>
                <c:pt idx="12">
                  <c:v>3.6685183598223894</c:v>
                </c:pt>
                <c:pt idx="13">
                  <c:v>4.3462948090757401</c:v>
                </c:pt>
                <c:pt idx="14">
                  <c:v>5.0328660784883548</c:v>
                </c:pt>
                <c:pt idx="15">
                  <c:v>5.0338882986504228</c:v>
                </c:pt>
                <c:pt idx="16">
                  <c:v>5.03421076678248</c:v>
                </c:pt>
                <c:pt idx="17">
                  <c:v>5.0434623523854771</c:v>
                </c:pt>
                <c:pt idx="18">
                  <c:v>5.0530834852168844</c:v>
                </c:pt>
                <c:pt idx="19">
                  <c:v>5.0625929105645815</c:v>
                </c:pt>
                <c:pt idx="20">
                  <c:v>5.2408732991186762</c:v>
                </c:pt>
                <c:pt idx="21">
                  <c:v>5.2513811011749105</c:v>
                </c:pt>
                <c:pt idx="22">
                  <c:v>5.2623522990982554</c:v>
                </c:pt>
                <c:pt idx="23">
                  <c:v>5.2716651656264171</c:v>
                </c:pt>
                <c:pt idx="24">
                  <c:v>5.2794988501871654</c:v>
                </c:pt>
                <c:pt idx="25">
                  <c:v>5.2873864763603136</c:v>
                </c:pt>
                <c:pt idx="26">
                  <c:v>5.2951080459895064</c:v>
                </c:pt>
                <c:pt idx="27">
                  <c:v>5.3033888094694381</c:v>
                </c:pt>
                <c:pt idx="28">
                  <c:v>5.6535214521305432</c:v>
                </c:pt>
                <c:pt idx="29">
                  <c:v>5.3699098059470254</c:v>
                </c:pt>
                <c:pt idx="30">
                  <c:v>5.0585528145183876</c:v>
                </c:pt>
                <c:pt idx="31">
                  <c:v>4.9701918587594234</c:v>
                </c:pt>
                <c:pt idx="32">
                  <c:v>4.5335512917223433</c:v>
                </c:pt>
                <c:pt idx="33">
                  <c:v>4.2819055798929391</c:v>
                </c:pt>
                <c:pt idx="34">
                  <c:v>4.0277783349424636</c:v>
                </c:pt>
                <c:pt idx="35">
                  <c:v>3.5786789759291224</c:v>
                </c:pt>
                <c:pt idx="36">
                  <c:v>3.7126251951636418</c:v>
                </c:pt>
                <c:pt idx="37">
                  <c:v>3.6775960295244583</c:v>
                </c:pt>
                <c:pt idx="38">
                  <c:v>3.6018297079939172</c:v>
                </c:pt>
                <c:pt idx="39">
                  <c:v>3.4756698771138197</c:v>
                </c:pt>
                <c:pt idx="40">
                  <c:v>3.2141867580394088</c:v>
                </c:pt>
                <c:pt idx="41">
                  <c:v>3.4668234061636674</c:v>
                </c:pt>
                <c:pt idx="42">
                  <c:v>3.4014284887844166</c:v>
                </c:pt>
                <c:pt idx="43">
                  <c:v>2.6503652266833675</c:v>
                </c:pt>
                <c:pt idx="44">
                  <c:v>1.8027785904617584</c:v>
                </c:pt>
                <c:pt idx="45">
                  <c:v>0.7450210074768544</c:v>
                </c:pt>
                <c:pt idx="46">
                  <c:v>1.3603552530808607E-2</c:v>
                </c:pt>
                <c:pt idx="47">
                  <c:v>0.10518006152139917</c:v>
                </c:pt>
              </c:numCache>
            </c:numRef>
          </c:val>
        </c:ser>
        <c:ser>
          <c:idx val="5"/>
          <c:order val="5"/>
          <c:tx>
            <c:strRef>
              <c:f>'Diversified profile - 2 period'!$B$40</c:f>
              <c:strCache>
                <c:ptCount val="1"/>
                <c:pt idx="0">
                  <c:v>Lower temp ASHP in new build</c:v>
                </c:pt>
              </c:strCache>
            </c:strRef>
          </c:tx>
          <c:marker>
            <c:symbol val="none"/>
          </c:marker>
          <c:cat>
            <c:numRef>
              <c:f>'Diversified profile - 2 period'!$C$34:$AX$34</c:f>
              <c:numCache>
                <c:formatCode>hh:mm</c:formatCode>
                <c:ptCount val="48"/>
                <c:pt idx="0">
                  <c:v>2.0833333333333332E-2</c:v>
                </c:pt>
                <c:pt idx="1">
                  <c:v>4.166666666666663E-2</c:v>
                </c:pt>
                <c:pt idx="2">
                  <c:v>6.2499999999999931E-2</c:v>
                </c:pt>
                <c:pt idx="3">
                  <c:v>8.3333333333333232E-2</c:v>
                </c:pt>
                <c:pt idx="4">
                  <c:v>0.10416666666666653</c:v>
                </c:pt>
                <c:pt idx="5">
                  <c:v>0.125</c:v>
                </c:pt>
                <c:pt idx="6">
                  <c:v>0.14583333333333315</c:v>
                </c:pt>
                <c:pt idx="7">
                  <c:v>0.16666666666666644</c:v>
                </c:pt>
                <c:pt idx="8">
                  <c:v>0.1875</c:v>
                </c:pt>
                <c:pt idx="9">
                  <c:v>0.20833333333333307</c:v>
                </c:pt>
                <c:pt idx="10">
                  <c:v>0.22916666666666635</c:v>
                </c:pt>
                <c:pt idx="11">
                  <c:v>0.25</c:v>
                </c:pt>
                <c:pt idx="12">
                  <c:v>0.27083333333333293</c:v>
                </c:pt>
                <c:pt idx="13">
                  <c:v>0.29166666666666624</c:v>
                </c:pt>
                <c:pt idx="14">
                  <c:v>0.3125</c:v>
                </c:pt>
                <c:pt idx="15">
                  <c:v>0.33333333333333282</c:v>
                </c:pt>
                <c:pt idx="16">
                  <c:v>0.35416666666666613</c:v>
                </c:pt>
                <c:pt idx="17">
                  <c:v>0.37499999999999944</c:v>
                </c:pt>
                <c:pt idx="18">
                  <c:v>0.39583333333333276</c:v>
                </c:pt>
                <c:pt idx="19">
                  <c:v>0.41666666666666602</c:v>
                </c:pt>
                <c:pt idx="20">
                  <c:v>0.43749999999999933</c:v>
                </c:pt>
                <c:pt idx="21">
                  <c:v>0.45833333333333265</c:v>
                </c:pt>
                <c:pt idx="22">
                  <c:v>0.47916666666666591</c:v>
                </c:pt>
                <c:pt idx="23">
                  <c:v>0.49999999999999922</c:v>
                </c:pt>
                <c:pt idx="24">
                  <c:v>0.52083333333333259</c:v>
                </c:pt>
                <c:pt idx="25">
                  <c:v>0.54166666666666585</c:v>
                </c:pt>
                <c:pt idx="26">
                  <c:v>0.56249999999999922</c:v>
                </c:pt>
                <c:pt idx="27">
                  <c:v>0.58333333333333248</c:v>
                </c:pt>
                <c:pt idx="28">
                  <c:v>0.60416666666666574</c:v>
                </c:pt>
                <c:pt idx="29">
                  <c:v>0.62499999999999911</c:v>
                </c:pt>
                <c:pt idx="30">
                  <c:v>0.64583333333333237</c:v>
                </c:pt>
                <c:pt idx="31">
                  <c:v>0.66666666666666574</c:v>
                </c:pt>
                <c:pt idx="32">
                  <c:v>0.687499999999999</c:v>
                </c:pt>
                <c:pt idx="33">
                  <c:v>0.70833333333333226</c:v>
                </c:pt>
                <c:pt idx="34">
                  <c:v>0.72916666666666563</c:v>
                </c:pt>
                <c:pt idx="35">
                  <c:v>0.74999999999999889</c:v>
                </c:pt>
                <c:pt idx="36">
                  <c:v>0.77083333333333226</c:v>
                </c:pt>
                <c:pt idx="37">
                  <c:v>0.79166666666666552</c:v>
                </c:pt>
                <c:pt idx="38">
                  <c:v>0.81249999999999878</c:v>
                </c:pt>
                <c:pt idx="39">
                  <c:v>0.83333333333333215</c:v>
                </c:pt>
                <c:pt idx="40">
                  <c:v>0.85416666666666541</c:v>
                </c:pt>
                <c:pt idx="41">
                  <c:v>0.87499999999999867</c:v>
                </c:pt>
                <c:pt idx="42">
                  <c:v>0.89583333333333204</c:v>
                </c:pt>
                <c:pt idx="43">
                  <c:v>0.9166666666666653</c:v>
                </c:pt>
                <c:pt idx="44">
                  <c:v>0.93749999999999856</c:v>
                </c:pt>
                <c:pt idx="45">
                  <c:v>0.95833333333333193</c:v>
                </c:pt>
                <c:pt idx="46">
                  <c:v>0.97916666666666519</c:v>
                </c:pt>
                <c:pt idx="47">
                  <c:v>0.99999999999999856</c:v>
                </c:pt>
              </c:numCache>
            </c:numRef>
          </c:cat>
          <c:val>
            <c:numRef>
              <c:f>'Diversified profile - 2 period'!$C$40:$AX$40</c:f>
              <c:numCache>
                <c:formatCode>0.00</c:formatCode>
                <c:ptCount val="48"/>
                <c:pt idx="0">
                  <c:v>5.3507488377585531E-2</c:v>
                </c:pt>
                <c:pt idx="1">
                  <c:v>0.11354707417798073</c:v>
                </c:pt>
                <c:pt idx="2">
                  <c:v>0.22740502956027175</c:v>
                </c:pt>
                <c:pt idx="3">
                  <c:v>0.34889163993306865</c:v>
                </c:pt>
                <c:pt idx="4">
                  <c:v>0.45725949872215504</c:v>
                </c:pt>
                <c:pt idx="5">
                  <c:v>0.57508086001894931</c:v>
                </c:pt>
                <c:pt idx="6">
                  <c:v>0.71228602449581002</c:v>
                </c:pt>
                <c:pt idx="7">
                  <c:v>0.86005481790202287</c:v>
                </c:pt>
                <c:pt idx="8">
                  <c:v>1.0949531714868745</c:v>
                </c:pt>
                <c:pt idx="9">
                  <c:v>1.262473324413127</c:v>
                </c:pt>
                <c:pt idx="10">
                  <c:v>1.3970767498798775</c:v>
                </c:pt>
                <c:pt idx="11">
                  <c:v>2.1546234539545672</c:v>
                </c:pt>
                <c:pt idx="12">
                  <c:v>2.8117353315979208</c:v>
                </c:pt>
                <c:pt idx="13">
                  <c:v>3.4793344310317744</c:v>
                </c:pt>
                <c:pt idx="14">
                  <c:v>4.1516314390510196</c:v>
                </c:pt>
                <c:pt idx="15">
                  <c:v>4.1572909224787304</c:v>
                </c:pt>
                <c:pt idx="16">
                  <c:v>4.1613638883994515</c:v>
                </c:pt>
                <c:pt idx="17">
                  <c:v>4.1663443463961212</c:v>
                </c:pt>
                <c:pt idx="18">
                  <c:v>4.1720119978239856</c:v>
                </c:pt>
                <c:pt idx="19">
                  <c:v>4.1782085079635296</c:v>
                </c:pt>
                <c:pt idx="20">
                  <c:v>4.3237938824460125</c:v>
                </c:pt>
                <c:pt idx="21">
                  <c:v>4.3311580542392294</c:v>
                </c:pt>
                <c:pt idx="22">
                  <c:v>4.3411750934846269</c:v>
                </c:pt>
                <c:pt idx="23">
                  <c:v>4.3533829398251527</c:v>
                </c:pt>
                <c:pt idx="24">
                  <c:v>4.367798224956843</c:v>
                </c:pt>
                <c:pt idx="25">
                  <c:v>4.3896195887305627</c:v>
                </c:pt>
                <c:pt idx="26">
                  <c:v>4.4134992000468829</c:v>
                </c:pt>
                <c:pt idx="27">
                  <c:v>4.2780473458227561</c:v>
                </c:pt>
                <c:pt idx="28">
                  <c:v>4.3081485968310043</c:v>
                </c:pt>
                <c:pt idx="29">
                  <c:v>4.1999380177797043</c:v>
                </c:pt>
                <c:pt idx="30">
                  <c:v>3.9651646711416273</c:v>
                </c:pt>
                <c:pt idx="31">
                  <c:v>3.7913509095152373</c:v>
                </c:pt>
                <c:pt idx="32">
                  <c:v>3.666629026765313</c:v>
                </c:pt>
                <c:pt idx="33">
                  <c:v>3.3274962442201219</c:v>
                </c:pt>
                <c:pt idx="34">
                  <c:v>3.4189080275893367</c:v>
                </c:pt>
                <c:pt idx="35">
                  <c:v>3.2493880394658823</c:v>
                </c:pt>
                <c:pt idx="36">
                  <c:v>3.0916117406502015</c:v>
                </c:pt>
                <c:pt idx="37">
                  <c:v>2.9713780316250378</c:v>
                </c:pt>
                <c:pt idx="38">
                  <c:v>2.5237019377657663</c:v>
                </c:pt>
                <c:pt idx="39">
                  <c:v>2.8485349127908077</c:v>
                </c:pt>
                <c:pt idx="40">
                  <c:v>2.8215083488197434</c:v>
                </c:pt>
                <c:pt idx="41">
                  <c:v>2.8315388848760881</c:v>
                </c:pt>
                <c:pt idx="42">
                  <c:v>2.7438179580722957</c:v>
                </c:pt>
                <c:pt idx="43">
                  <c:v>1.7421043580797193</c:v>
                </c:pt>
                <c:pt idx="44">
                  <c:v>1.1286026473968576</c:v>
                </c:pt>
                <c:pt idx="45">
                  <c:v>0.54622783361639549</c:v>
                </c:pt>
                <c:pt idx="46">
                  <c:v>0</c:v>
                </c:pt>
                <c:pt idx="47">
                  <c:v>1.0972753334808174E-2</c:v>
                </c:pt>
              </c:numCache>
            </c:numRef>
          </c:val>
        </c:ser>
        <c:marker val="1"/>
        <c:axId val="133287936"/>
        <c:axId val="133289472"/>
      </c:lineChart>
      <c:catAx>
        <c:axId val="133287936"/>
        <c:scaling>
          <c:orientation val="minMax"/>
        </c:scaling>
        <c:axPos val="b"/>
        <c:numFmt formatCode="hh:mm" sourceLinked="1"/>
        <c:tickLblPos val="nextTo"/>
        <c:crossAx val="133289472"/>
        <c:crosses val="autoZero"/>
        <c:auto val="1"/>
        <c:lblAlgn val="ctr"/>
        <c:lblOffset val="100"/>
      </c:catAx>
      <c:valAx>
        <c:axId val="1332894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kW load</a:t>
                </a:r>
              </a:p>
            </c:rich>
          </c:tx>
          <c:layout/>
        </c:title>
        <c:numFmt formatCode="0.00" sourceLinked="1"/>
        <c:tickLblPos val="nextTo"/>
        <c:crossAx val="133287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074110276270239"/>
          <c:y val="0.28109953987278691"/>
          <c:w val="0.31048352694061077"/>
          <c:h val="0.48857021593748484"/>
        </c:manualLayout>
      </c:layout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12</xdr:row>
      <xdr:rowOff>50800</xdr:rowOff>
    </xdr:from>
    <xdr:to>
      <xdr:col>8</xdr:col>
      <xdr:colOff>431800</xdr:colOff>
      <xdr:row>29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196850</xdr:colOff>
      <xdr:row>12</xdr:row>
      <xdr:rowOff>50800</xdr:rowOff>
    </xdr:from>
    <xdr:to>
      <xdr:col>19</xdr:col>
      <xdr:colOff>450850</xdr:colOff>
      <xdr:row>29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41</xdr:row>
      <xdr:rowOff>0</xdr:rowOff>
    </xdr:from>
    <xdr:to>
      <xdr:col>9</xdr:col>
      <xdr:colOff>281215</xdr:colOff>
      <xdr:row>58</xdr:row>
      <xdr:rowOff>44450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ENW">
      <a:dk1>
        <a:srgbClr val="00245D"/>
      </a:dk1>
      <a:lt1>
        <a:srgbClr val="FFFFFF"/>
      </a:lt1>
      <a:dk2>
        <a:srgbClr val="7AC143"/>
      </a:dk2>
      <a:lt2>
        <a:srgbClr val="6CADDF"/>
      </a:lt2>
      <a:accent1>
        <a:srgbClr val="9C7DB9"/>
      </a:accent1>
      <a:accent2>
        <a:srgbClr val="F58426"/>
      </a:accent2>
      <a:accent3>
        <a:srgbClr val="DB0962"/>
      </a:accent3>
      <a:accent4>
        <a:srgbClr val="22BCB9"/>
      </a:accent4>
      <a:accent5>
        <a:srgbClr val="5F6062"/>
      </a:accent5>
      <a:accent6>
        <a:srgbClr val="A1A1A4"/>
      </a:accent6>
      <a:hlink>
        <a:srgbClr val="7AC143"/>
      </a:hlink>
      <a:folHlink>
        <a:srgbClr val="9C7DB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15"/>
  <sheetViews>
    <sheetView tabSelected="1" workbookViewId="0">
      <selection activeCell="B6" sqref="B6"/>
    </sheetView>
  </sheetViews>
  <sheetFormatPr defaultRowHeight="12.5"/>
  <sheetData>
    <row r="2" spans="2:11" ht="13">
      <c r="B2" s="12" t="s">
        <v>13</v>
      </c>
    </row>
    <row r="4" spans="2:11">
      <c r="B4" t="s">
        <v>11</v>
      </c>
    </row>
    <row r="6" spans="2:11" ht="14.5">
      <c r="B6" s="9" t="s">
        <v>14</v>
      </c>
    </row>
    <row r="7" spans="2:11">
      <c r="B7" s="10" t="s">
        <v>12</v>
      </c>
      <c r="C7" s="11"/>
      <c r="D7" s="11"/>
      <c r="E7" s="11"/>
      <c r="F7" s="11"/>
      <c r="G7" s="11"/>
      <c r="H7" s="11"/>
      <c r="I7" s="11"/>
      <c r="J7" s="11"/>
      <c r="K7" s="11"/>
    </row>
    <row r="8" spans="2:11"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2:11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2:11"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2:11"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3" spans="2:11">
      <c r="B13" s="1" t="s">
        <v>15</v>
      </c>
    </row>
    <row r="14" spans="2:11">
      <c r="B14" t="s">
        <v>16</v>
      </c>
    </row>
    <row r="15" spans="2:11">
      <c r="B15" s="1" t="s">
        <v>17</v>
      </c>
    </row>
  </sheetData>
  <mergeCells count="1">
    <mergeCell ref="B7:K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CV40"/>
  <sheetViews>
    <sheetView topLeftCell="B1" zoomScale="70" zoomScaleNormal="70" workbookViewId="0">
      <selection activeCell="C32" sqref="C32:F32"/>
    </sheetView>
  </sheetViews>
  <sheetFormatPr defaultRowHeight="12.5"/>
  <cols>
    <col min="1" max="1" width="16.36328125" bestFit="1" customWidth="1"/>
    <col min="2" max="2" width="25.81640625" bestFit="1" customWidth="1"/>
  </cols>
  <sheetData>
    <row r="2" spans="2:100" ht="13">
      <c r="B2" s="2" t="s">
        <v>9</v>
      </c>
      <c r="C2" s="13"/>
      <c r="D2" s="13"/>
    </row>
    <row r="3" spans="2:100">
      <c r="B3" s="1" t="s">
        <v>0</v>
      </c>
      <c r="BA3" s="1" t="s">
        <v>1</v>
      </c>
    </row>
    <row r="4" spans="2:100" ht="13">
      <c r="B4" s="3" t="s">
        <v>2</v>
      </c>
      <c r="C4" s="4">
        <v>2.0833333333333332E-2</v>
      </c>
      <c r="D4" s="4">
        <v>4.166666666666663E-2</v>
      </c>
      <c r="E4" s="4">
        <v>6.2499999999999931E-2</v>
      </c>
      <c r="F4" s="4">
        <v>8.3333333333333232E-2</v>
      </c>
      <c r="G4" s="4">
        <v>0.10416666666666653</v>
      </c>
      <c r="H4" s="4">
        <v>0.125</v>
      </c>
      <c r="I4" s="4">
        <v>0.14583333333333315</v>
      </c>
      <c r="J4" s="4">
        <v>0.16666666666666644</v>
      </c>
      <c r="K4" s="4">
        <v>0.1875</v>
      </c>
      <c r="L4" s="4">
        <v>0.20833333333333307</v>
      </c>
      <c r="M4" s="4">
        <v>0.22916666666666635</v>
      </c>
      <c r="N4" s="4">
        <v>0.25</v>
      </c>
      <c r="O4" s="4">
        <v>0.27083333333333293</v>
      </c>
      <c r="P4" s="4">
        <v>0.29166666666666624</v>
      </c>
      <c r="Q4" s="5">
        <v>0.3125</v>
      </c>
      <c r="R4" s="5">
        <v>0.33333333333333282</v>
      </c>
      <c r="S4" s="5">
        <v>0.35416666666666613</v>
      </c>
      <c r="T4" s="5">
        <v>0.37499999999999944</v>
      </c>
      <c r="U4" s="5">
        <v>0.39583333333333276</v>
      </c>
      <c r="V4" s="5">
        <v>0.41666666666666602</v>
      </c>
      <c r="W4" s="5">
        <v>0.43749999999999933</v>
      </c>
      <c r="X4" s="5">
        <v>0.45833333333333265</v>
      </c>
      <c r="Y4" s="5">
        <v>0.47916666666666591</v>
      </c>
      <c r="Z4" s="5">
        <v>0.49999999999999922</v>
      </c>
      <c r="AA4" s="5">
        <v>0.52083333333333259</v>
      </c>
      <c r="AB4" s="5">
        <v>0.54166666666666585</v>
      </c>
      <c r="AC4" s="5">
        <v>0.56249999999999922</v>
      </c>
      <c r="AD4" s="5">
        <v>0.58333333333333248</v>
      </c>
      <c r="AE4" s="5">
        <v>0.60416666666666574</v>
      </c>
      <c r="AF4" s="5">
        <v>0.62499999999999911</v>
      </c>
      <c r="AG4" s="5">
        <v>0.64583333333333237</v>
      </c>
      <c r="AH4" s="5">
        <v>0.66666666666666574</v>
      </c>
      <c r="AI4" s="5">
        <v>0.687499999999999</v>
      </c>
      <c r="AJ4" s="5">
        <v>0.70833333333333226</v>
      </c>
      <c r="AK4" s="5">
        <v>0.72916666666666563</v>
      </c>
      <c r="AL4" s="5">
        <v>0.74999999999999889</v>
      </c>
      <c r="AM4" s="5">
        <v>0.77083333333333226</v>
      </c>
      <c r="AN4" s="5">
        <v>0.79166666666666552</v>
      </c>
      <c r="AO4" s="5">
        <v>0.81249999999999878</v>
      </c>
      <c r="AP4" s="5">
        <v>0.83333333333333215</v>
      </c>
      <c r="AQ4" s="5">
        <v>0.85416666666666541</v>
      </c>
      <c r="AR4" s="5">
        <v>0.87499999999999867</v>
      </c>
      <c r="AS4" s="5">
        <v>0.89583333333333204</v>
      </c>
      <c r="AT4" s="5">
        <v>0.9166666666666653</v>
      </c>
      <c r="AU4" s="5">
        <v>0.93749999999999856</v>
      </c>
      <c r="AV4" s="5">
        <v>0.95833333333333193</v>
      </c>
      <c r="AW4" s="5">
        <v>0.97916666666666519</v>
      </c>
      <c r="AX4" s="5">
        <v>0.99999999999999856</v>
      </c>
      <c r="BA4" s="4">
        <v>2.0833333333333332E-2</v>
      </c>
      <c r="BB4" s="4">
        <v>4.166666666666663E-2</v>
      </c>
      <c r="BC4" s="4">
        <v>6.2499999999999931E-2</v>
      </c>
      <c r="BD4" s="4">
        <v>8.3333333333333232E-2</v>
      </c>
      <c r="BE4" s="4">
        <v>0.10416666666666653</v>
      </c>
      <c r="BF4" s="4">
        <v>0.125</v>
      </c>
      <c r="BG4" s="4">
        <v>0.14583333333333315</v>
      </c>
      <c r="BH4" s="4">
        <v>0.16666666666666644</v>
      </c>
      <c r="BI4" s="4">
        <v>0.1875</v>
      </c>
      <c r="BJ4" s="4">
        <v>0.20833333333333307</v>
      </c>
      <c r="BK4" s="4">
        <v>0.22916666666666635</v>
      </c>
      <c r="BL4" s="4">
        <v>0.25</v>
      </c>
      <c r="BM4" s="4">
        <v>0.27083333333333293</v>
      </c>
      <c r="BN4" s="4">
        <v>0.29166666666666624</v>
      </c>
      <c r="BO4" s="5">
        <v>0.3125</v>
      </c>
      <c r="BP4" s="5">
        <v>0.33333333333333282</v>
      </c>
      <c r="BQ4" s="5">
        <v>0.35416666666666613</v>
      </c>
      <c r="BR4" s="5">
        <v>0.37499999999999944</v>
      </c>
      <c r="BS4" s="5">
        <v>0.39583333333333276</v>
      </c>
      <c r="BT4" s="5">
        <v>0.41666666666666602</v>
      </c>
      <c r="BU4" s="5">
        <v>0.43749999999999933</v>
      </c>
      <c r="BV4" s="5">
        <v>0.45833333333333265</v>
      </c>
      <c r="BW4" s="5">
        <v>0.47916666666666591</v>
      </c>
      <c r="BX4" s="5">
        <v>0.49999999999999922</v>
      </c>
      <c r="BY4" s="5">
        <v>0.52083333333333259</v>
      </c>
      <c r="BZ4" s="5">
        <v>0.54166666666666585</v>
      </c>
      <c r="CA4" s="5">
        <v>0.56249999999999922</v>
      </c>
      <c r="CB4" s="5">
        <v>0.58333333333333248</v>
      </c>
      <c r="CC4" s="5">
        <v>0.60416666666666574</v>
      </c>
      <c r="CD4" s="5">
        <v>0.62499999999999911</v>
      </c>
      <c r="CE4" s="5">
        <v>0.64583333333333237</v>
      </c>
      <c r="CF4" s="5">
        <v>0.66666666666666574</v>
      </c>
      <c r="CG4" s="5">
        <v>0.687499999999999</v>
      </c>
      <c r="CH4" s="5">
        <v>0.70833333333333226</v>
      </c>
      <c r="CI4" s="5">
        <v>0.72916666666666563</v>
      </c>
      <c r="CJ4" s="5">
        <v>0.74999999999999889</v>
      </c>
      <c r="CK4" s="5">
        <v>0.77083333333333226</v>
      </c>
      <c r="CL4" s="5">
        <v>0.79166666666666552</v>
      </c>
      <c r="CM4" s="5">
        <v>0.81249999999999878</v>
      </c>
      <c r="CN4" s="5">
        <v>0.83333333333333215</v>
      </c>
      <c r="CO4" s="5">
        <v>0.85416666666666541</v>
      </c>
      <c r="CP4" s="5">
        <v>0.87499999999999867</v>
      </c>
      <c r="CQ4" s="5">
        <v>0.89583333333333204</v>
      </c>
      <c r="CR4" s="5">
        <v>0.9166666666666653</v>
      </c>
      <c r="CS4" s="5">
        <v>0.93749999999999856</v>
      </c>
      <c r="CT4" s="5">
        <v>0.95833333333333193</v>
      </c>
      <c r="CU4" s="5">
        <v>0.97916666666666519</v>
      </c>
      <c r="CV4" s="5">
        <v>0.99999999999999856</v>
      </c>
    </row>
    <row r="5" spans="2:100">
      <c r="B5" s="1" t="s">
        <v>3</v>
      </c>
      <c r="C5" s="6">
        <f>BA5/1000</f>
        <v>0</v>
      </c>
      <c r="D5" s="6">
        <f t="shared" ref="D5:S9" si="0">BB5/1000</f>
        <v>0</v>
      </c>
      <c r="E5" s="6">
        <f t="shared" si="0"/>
        <v>0.2506100548922427</v>
      </c>
      <c r="F5" s="6">
        <f t="shared" si="0"/>
        <v>0.13639759317985695</v>
      </c>
      <c r="G5" s="6">
        <f t="shared" si="0"/>
        <v>5.7467462816894091E-2</v>
      </c>
      <c r="H5" s="6">
        <f t="shared" si="0"/>
        <v>0.14652532371947313</v>
      </c>
      <c r="I5" s="6">
        <f t="shared" si="0"/>
        <v>0.10969750838082565</v>
      </c>
      <c r="J5" s="6">
        <f t="shared" si="0"/>
        <v>0.14850763403324266</v>
      </c>
      <c r="K5" s="6">
        <f t="shared" si="0"/>
        <v>0.28753993115156096</v>
      </c>
      <c r="L5" s="6">
        <f t="shared" si="0"/>
        <v>0.66457361120415104</v>
      </c>
      <c r="M5" s="6">
        <f t="shared" si="0"/>
        <v>0.6211958297041158</v>
      </c>
      <c r="N5" s="6">
        <f t="shared" si="0"/>
        <v>0.72532901723151311</v>
      </c>
      <c r="O5" s="6">
        <f t="shared" si="0"/>
        <v>1.0515122516597053</v>
      </c>
      <c r="P5" s="6">
        <f t="shared" si="0"/>
        <v>1.1167551814558012</v>
      </c>
      <c r="Q5" s="6">
        <f t="shared" si="0"/>
        <v>1.5846195608385307</v>
      </c>
      <c r="R5" s="6">
        <f t="shared" si="0"/>
        <v>1.4256881136623032</v>
      </c>
      <c r="S5" s="6">
        <f t="shared" si="0"/>
        <v>0.94335980210727255</v>
      </c>
      <c r="T5" s="6">
        <f t="shared" ref="T5:AI9" si="1">BR5/1000</f>
        <v>0.46786437938272973</v>
      </c>
      <c r="U5" s="6">
        <f t="shared" si="1"/>
        <v>0</v>
      </c>
      <c r="V5" s="6">
        <f t="shared" si="1"/>
        <v>7.5950407081236979E-4</v>
      </c>
      <c r="W5" s="6">
        <f t="shared" si="1"/>
        <v>3.3965787370284005E-3</v>
      </c>
      <c r="X5" s="6">
        <f t="shared" si="1"/>
        <v>0.11758889939663331</v>
      </c>
      <c r="Y5" s="6">
        <f t="shared" si="1"/>
        <v>0.1225718731214981</v>
      </c>
      <c r="Z5" s="6">
        <f t="shared" si="1"/>
        <v>0.12877646988676725</v>
      </c>
      <c r="AA5" s="6">
        <f t="shared" si="1"/>
        <v>0.13535759636466649</v>
      </c>
      <c r="AB5" s="6">
        <f t="shared" si="1"/>
        <v>3.2184094315923256E-2</v>
      </c>
      <c r="AC5" s="6">
        <f t="shared" si="1"/>
        <v>0.14450414018810626</v>
      </c>
      <c r="AD5" s="6">
        <f t="shared" si="1"/>
        <v>0.73977768475823635</v>
      </c>
      <c r="AE5" s="6">
        <f t="shared" si="1"/>
        <v>1.3380984082961676</v>
      </c>
      <c r="AF5" s="6">
        <f t="shared" si="1"/>
        <v>1.903721653315068</v>
      </c>
      <c r="AG5" s="6">
        <f t="shared" si="1"/>
        <v>2.3429840252371488</v>
      </c>
      <c r="AH5" s="6">
        <f t="shared" si="1"/>
        <v>2.3161723878888463</v>
      </c>
      <c r="AI5" s="6">
        <f t="shared" si="1"/>
        <v>2.2623951347549895</v>
      </c>
      <c r="AJ5" s="6">
        <f t="shared" ref="AJ5:AX9" si="2">CH5/1000</f>
        <v>2.0222892351656734</v>
      </c>
      <c r="AK5" s="6">
        <f t="shared" si="2"/>
        <v>1.7760599929262626</v>
      </c>
      <c r="AL5" s="6">
        <f t="shared" si="2"/>
        <v>1.6754221274315704</v>
      </c>
      <c r="AM5" s="6">
        <f t="shared" si="2"/>
        <v>1.4128505571977608</v>
      </c>
      <c r="AN5" s="6">
        <f t="shared" si="2"/>
        <v>1.3338632647437041</v>
      </c>
      <c r="AO5" s="6">
        <f t="shared" si="2"/>
        <v>1.3910600181103336</v>
      </c>
      <c r="AP5" s="6">
        <f t="shared" si="2"/>
        <v>1.2477465810209802</v>
      </c>
      <c r="AQ5" s="6">
        <f t="shared" si="2"/>
        <v>1.2081751900195652</v>
      </c>
      <c r="AR5" s="6">
        <f t="shared" si="2"/>
        <v>1.1921737083290982</v>
      </c>
      <c r="AS5" s="6">
        <f t="shared" si="2"/>
        <v>1.1706904746185596</v>
      </c>
      <c r="AT5" s="6">
        <f t="shared" si="2"/>
        <v>0.83247906663335702</v>
      </c>
      <c r="AU5" s="6">
        <f t="shared" si="2"/>
        <v>0.58902285703404111</v>
      </c>
      <c r="AV5" s="6">
        <f t="shared" si="2"/>
        <v>0.34735303582021998</v>
      </c>
      <c r="AW5" s="6">
        <f t="shared" si="2"/>
        <v>0</v>
      </c>
      <c r="AX5" s="6">
        <f t="shared" si="2"/>
        <v>0</v>
      </c>
      <c r="AZ5" s="1" t="s">
        <v>3</v>
      </c>
      <c r="BA5" s="7">
        <v>0</v>
      </c>
      <c r="BB5" s="7">
        <v>0</v>
      </c>
      <c r="BC5" s="7">
        <v>250.61005489224269</v>
      </c>
      <c r="BD5" s="7">
        <v>136.39759317985695</v>
      </c>
      <c r="BE5" s="7">
        <v>57.467462816894091</v>
      </c>
      <c r="BF5" s="7">
        <v>146.52532371947314</v>
      </c>
      <c r="BG5" s="7">
        <v>109.69750838082565</v>
      </c>
      <c r="BH5" s="7">
        <v>148.50763403324265</v>
      </c>
      <c r="BI5" s="7">
        <v>287.53993115156095</v>
      </c>
      <c r="BJ5" s="7">
        <v>664.57361120415101</v>
      </c>
      <c r="BK5" s="7">
        <v>621.19582970411579</v>
      </c>
      <c r="BL5" s="7">
        <v>725.32901723151315</v>
      </c>
      <c r="BM5" s="7">
        <v>1051.5122516597053</v>
      </c>
      <c r="BN5" s="7">
        <v>1116.7551814558012</v>
      </c>
      <c r="BO5" s="7">
        <v>1584.6195608385308</v>
      </c>
      <c r="BP5" s="7">
        <v>1425.6881136623033</v>
      </c>
      <c r="BQ5" s="7">
        <v>943.35980210727257</v>
      </c>
      <c r="BR5" s="7">
        <v>467.86437938272974</v>
      </c>
      <c r="BS5" s="7">
        <v>0</v>
      </c>
      <c r="BT5" s="7">
        <v>0.75950407081236981</v>
      </c>
      <c r="BU5" s="7">
        <v>3.3965787370284004</v>
      </c>
      <c r="BV5" s="7">
        <v>117.58889939663331</v>
      </c>
      <c r="BW5" s="7">
        <v>122.5718731214981</v>
      </c>
      <c r="BX5" s="7">
        <v>128.77646988676725</v>
      </c>
      <c r="BY5" s="7">
        <v>135.35759636466648</v>
      </c>
      <c r="BZ5" s="7">
        <v>32.184094315923254</v>
      </c>
      <c r="CA5" s="7">
        <v>144.50414018810625</v>
      </c>
      <c r="CB5" s="7">
        <v>739.77768475823632</v>
      </c>
      <c r="CC5" s="7">
        <v>1338.0984082961675</v>
      </c>
      <c r="CD5" s="7">
        <v>1903.7216533150681</v>
      </c>
      <c r="CE5" s="7">
        <v>2342.9840252371487</v>
      </c>
      <c r="CF5" s="7">
        <v>2316.1723878888461</v>
      </c>
      <c r="CG5" s="7">
        <v>2262.3951347549896</v>
      </c>
      <c r="CH5" s="7">
        <v>2022.2892351656735</v>
      </c>
      <c r="CI5" s="7">
        <v>1776.0599929262626</v>
      </c>
      <c r="CJ5" s="7">
        <v>1675.4221274315703</v>
      </c>
      <c r="CK5" s="7">
        <v>1412.8505571977607</v>
      </c>
      <c r="CL5" s="7">
        <v>1333.8632647437041</v>
      </c>
      <c r="CM5" s="7">
        <v>1391.0600181103337</v>
      </c>
      <c r="CN5" s="7">
        <v>1247.7465810209803</v>
      </c>
      <c r="CO5" s="7">
        <v>1208.1751900195652</v>
      </c>
      <c r="CP5" s="7">
        <v>1192.1737083290982</v>
      </c>
      <c r="CQ5" s="7">
        <v>1170.6904746185596</v>
      </c>
      <c r="CR5" s="7">
        <v>832.47906663335698</v>
      </c>
      <c r="CS5" s="7">
        <v>589.02285703404107</v>
      </c>
      <c r="CT5" s="7">
        <v>347.35303582021999</v>
      </c>
      <c r="CU5" s="7">
        <v>0</v>
      </c>
      <c r="CV5" s="7">
        <v>0</v>
      </c>
    </row>
    <row r="6" spans="2:100">
      <c r="B6" s="8" t="s">
        <v>4</v>
      </c>
      <c r="C6" s="6">
        <f t="shared" ref="C6:C9" si="3">BA6/1000</f>
        <v>0</v>
      </c>
      <c r="D6" s="6">
        <f t="shared" si="0"/>
        <v>0</v>
      </c>
      <c r="E6" s="6">
        <f t="shared" si="0"/>
        <v>7.1043084916834207E-3</v>
      </c>
      <c r="F6" s="6">
        <f t="shared" si="0"/>
        <v>1.7358405822725041E-2</v>
      </c>
      <c r="G6" s="6">
        <f t="shared" si="0"/>
        <v>2.5799010477678727E-2</v>
      </c>
      <c r="H6" s="6">
        <f t="shared" si="0"/>
        <v>3.4106843121423321E-2</v>
      </c>
      <c r="I6" s="6">
        <f t="shared" si="0"/>
        <v>4.899806062409983E-2</v>
      </c>
      <c r="J6" s="6">
        <f t="shared" si="0"/>
        <v>0.14391038459916775</v>
      </c>
      <c r="K6" s="6">
        <f t="shared" si="0"/>
        <v>0.1675461415434342</v>
      </c>
      <c r="L6" s="6">
        <f t="shared" si="0"/>
        <v>0.36710740847917656</v>
      </c>
      <c r="M6" s="6">
        <f t="shared" si="0"/>
        <v>0.33706262097442735</v>
      </c>
      <c r="N6" s="6">
        <f t="shared" si="0"/>
        <v>0.56865171426078576</v>
      </c>
      <c r="O6" s="6">
        <f t="shared" si="0"/>
        <v>0.79450090415138852</v>
      </c>
      <c r="P6" s="6">
        <f t="shared" si="0"/>
        <v>0.86153887023427089</v>
      </c>
      <c r="Q6" s="6">
        <f t="shared" si="0"/>
        <v>1.1225049723454357</v>
      </c>
      <c r="R6" s="6">
        <f t="shared" si="0"/>
        <v>0.87220538429219052</v>
      </c>
      <c r="S6" s="6">
        <f t="shared" si="0"/>
        <v>0.55975581589539247</v>
      </c>
      <c r="T6" s="6">
        <f t="shared" si="1"/>
        <v>0.26096610211116461</v>
      </c>
      <c r="U6" s="6">
        <f t="shared" si="1"/>
        <v>6.6852388663392798E-2</v>
      </c>
      <c r="V6" s="6">
        <f t="shared" si="1"/>
        <v>6.6852388663392798E-2</v>
      </c>
      <c r="W6" s="6">
        <f t="shared" si="1"/>
        <v>7.0784882114180617E-2</v>
      </c>
      <c r="X6" s="6">
        <f t="shared" si="1"/>
        <v>7.0784882114180617E-2</v>
      </c>
      <c r="Y6" s="6">
        <f t="shared" si="1"/>
        <v>0</v>
      </c>
      <c r="Z6" s="6">
        <f t="shared" si="1"/>
        <v>2.0246473389944402E-3</v>
      </c>
      <c r="AA6" s="6">
        <f t="shared" si="1"/>
        <v>4.2134391288394689E-3</v>
      </c>
      <c r="AB6" s="6">
        <f t="shared" si="1"/>
        <v>7.6042782094297504E-3</v>
      </c>
      <c r="AC6" s="6">
        <f t="shared" si="1"/>
        <v>5.192809949808265E-2</v>
      </c>
      <c r="AD6" s="6">
        <f t="shared" si="1"/>
        <v>0.38924051638651208</v>
      </c>
      <c r="AE6" s="6">
        <f t="shared" si="1"/>
        <v>0.77700393238960797</v>
      </c>
      <c r="AF6" s="6">
        <f t="shared" si="1"/>
        <v>1.1805193322050798</v>
      </c>
      <c r="AG6" s="6">
        <f t="shared" si="1"/>
        <v>1.505800190853106</v>
      </c>
      <c r="AH6" s="6">
        <f t="shared" si="1"/>
        <v>1.4972450331035765</v>
      </c>
      <c r="AI6" s="6">
        <f t="shared" si="1"/>
        <v>1.4301220938212296</v>
      </c>
      <c r="AJ6" s="6">
        <f t="shared" si="2"/>
        <v>1.3760357777508998</v>
      </c>
      <c r="AK6" s="6">
        <f t="shared" si="2"/>
        <v>1.3169149714828743</v>
      </c>
      <c r="AL6" s="6">
        <f t="shared" si="2"/>
        <v>1.2692794804188319</v>
      </c>
      <c r="AM6" s="6">
        <f t="shared" si="2"/>
        <v>1.2322915046338145</v>
      </c>
      <c r="AN6" s="6">
        <f t="shared" si="2"/>
        <v>1.2065771633072853</v>
      </c>
      <c r="AO6" s="6">
        <f t="shared" si="2"/>
        <v>1.1046091190206733</v>
      </c>
      <c r="AP6" s="6">
        <f t="shared" si="2"/>
        <v>1.0967246297714421</v>
      </c>
      <c r="AQ6" s="6">
        <f t="shared" si="2"/>
        <v>1.0854109231145412</v>
      </c>
      <c r="AR6" s="6">
        <f t="shared" si="2"/>
        <v>1.0198103297490637</v>
      </c>
      <c r="AS6" s="6">
        <f t="shared" si="2"/>
        <v>1.0234305150384047</v>
      </c>
      <c r="AT6" s="6">
        <f t="shared" si="2"/>
        <v>0.74439817704903455</v>
      </c>
      <c r="AU6" s="6">
        <f t="shared" si="2"/>
        <v>0.47417116569809981</v>
      </c>
      <c r="AV6" s="6">
        <f t="shared" si="2"/>
        <v>0.21262850157458998</v>
      </c>
      <c r="AW6" s="6">
        <f t="shared" si="2"/>
        <v>0</v>
      </c>
      <c r="AX6" s="6">
        <f t="shared" si="2"/>
        <v>0</v>
      </c>
      <c r="AZ6" s="8" t="s">
        <v>4</v>
      </c>
      <c r="BA6" s="7">
        <v>0</v>
      </c>
      <c r="BB6" s="7">
        <v>0</v>
      </c>
      <c r="BC6" s="7">
        <v>7.1043084916834207</v>
      </c>
      <c r="BD6" s="7">
        <v>17.35840582272504</v>
      </c>
      <c r="BE6" s="7">
        <v>25.799010477678728</v>
      </c>
      <c r="BF6" s="7">
        <v>34.106843121423317</v>
      </c>
      <c r="BG6" s="7">
        <v>48.998060624099828</v>
      </c>
      <c r="BH6" s="7">
        <v>143.91038459916774</v>
      </c>
      <c r="BI6" s="7">
        <v>167.5461415434342</v>
      </c>
      <c r="BJ6" s="7">
        <v>367.10740847917657</v>
      </c>
      <c r="BK6" s="7">
        <v>337.06262097442738</v>
      </c>
      <c r="BL6" s="7">
        <v>568.65171426078575</v>
      </c>
      <c r="BM6" s="7">
        <v>794.50090415138857</v>
      </c>
      <c r="BN6" s="7">
        <v>861.53887023427092</v>
      </c>
      <c r="BO6" s="7">
        <v>1122.5049723454356</v>
      </c>
      <c r="BP6" s="7">
        <v>872.2053842921905</v>
      </c>
      <c r="BQ6" s="7">
        <v>559.75581589539252</v>
      </c>
      <c r="BR6" s="7">
        <v>260.96610211116462</v>
      </c>
      <c r="BS6" s="7">
        <v>66.852388663392802</v>
      </c>
      <c r="BT6" s="7">
        <v>66.852388663392802</v>
      </c>
      <c r="BU6" s="7">
        <v>70.784882114180618</v>
      </c>
      <c r="BV6" s="7">
        <v>70.784882114180618</v>
      </c>
      <c r="BW6" s="7">
        <v>0</v>
      </c>
      <c r="BX6" s="7">
        <v>2.0246473389944404</v>
      </c>
      <c r="BY6" s="7">
        <v>4.213439128839469</v>
      </c>
      <c r="BZ6" s="7">
        <v>7.6042782094297507</v>
      </c>
      <c r="CA6" s="7">
        <v>51.928099498082652</v>
      </c>
      <c r="CB6" s="7">
        <v>389.24051638651207</v>
      </c>
      <c r="CC6" s="7">
        <v>777.00393238960794</v>
      </c>
      <c r="CD6" s="7">
        <v>1180.5193322050798</v>
      </c>
      <c r="CE6" s="7">
        <v>1505.800190853106</v>
      </c>
      <c r="CF6" s="7">
        <v>1497.2450331035766</v>
      </c>
      <c r="CG6" s="7">
        <v>1430.1220938212296</v>
      </c>
      <c r="CH6" s="7">
        <v>1376.0357777508998</v>
      </c>
      <c r="CI6" s="7">
        <v>1316.9149714828743</v>
      </c>
      <c r="CJ6" s="7">
        <v>1269.2794804188318</v>
      </c>
      <c r="CK6" s="7">
        <v>1232.2915046338146</v>
      </c>
      <c r="CL6" s="7">
        <v>1206.5771633072852</v>
      </c>
      <c r="CM6" s="7">
        <v>1104.6091190206732</v>
      </c>
      <c r="CN6" s="7">
        <v>1096.7246297714421</v>
      </c>
      <c r="CO6" s="7">
        <v>1085.4109231145412</v>
      </c>
      <c r="CP6" s="7">
        <v>1019.8103297490636</v>
      </c>
      <c r="CQ6" s="7">
        <v>1023.4305150384047</v>
      </c>
      <c r="CR6" s="7">
        <v>744.39817704903453</v>
      </c>
      <c r="CS6" s="7">
        <v>474.1711656980998</v>
      </c>
      <c r="CT6" s="7">
        <v>212.62850157458999</v>
      </c>
      <c r="CU6" s="7">
        <v>0</v>
      </c>
      <c r="CV6" s="7">
        <v>0</v>
      </c>
    </row>
    <row r="7" spans="2:100">
      <c r="B7" s="8" t="s">
        <v>5</v>
      </c>
      <c r="C7" s="6">
        <f t="shared" si="3"/>
        <v>0</v>
      </c>
      <c r="D7" s="6">
        <f t="shared" si="0"/>
        <v>0</v>
      </c>
      <c r="E7" s="6">
        <f t="shared" si="0"/>
        <v>1.1922684322765291E-2</v>
      </c>
      <c r="F7" s="6">
        <f t="shared" si="0"/>
        <v>2.674521739945419E-2</v>
      </c>
      <c r="G7" s="6">
        <f t="shared" si="0"/>
        <v>4.231105596898125E-2</v>
      </c>
      <c r="H7" s="6">
        <f t="shared" si="0"/>
        <v>6.3695483358454721E-2</v>
      </c>
      <c r="I7" s="6">
        <f t="shared" si="0"/>
        <v>8.9775808597782794E-2</v>
      </c>
      <c r="J7" s="6">
        <f t="shared" si="0"/>
        <v>0.11205101210562667</v>
      </c>
      <c r="K7" s="6">
        <f t="shared" si="0"/>
        <v>0.21841370661594867</v>
      </c>
      <c r="L7" s="6">
        <f t="shared" si="0"/>
        <v>0.45695376726609888</v>
      </c>
      <c r="M7" s="6">
        <f t="shared" si="0"/>
        <v>0.42669672242504364</v>
      </c>
      <c r="N7" s="6">
        <f t="shared" si="0"/>
        <v>0.6141549587970111</v>
      </c>
      <c r="O7" s="6">
        <f t="shared" si="0"/>
        <v>0.82864920772634021</v>
      </c>
      <c r="P7" s="6">
        <f t="shared" si="0"/>
        <v>0.86625132220470658</v>
      </c>
      <c r="Q7" s="6">
        <f t="shared" si="0"/>
        <v>1.1297483669061121</v>
      </c>
      <c r="R7" s="6">
        <f t="shared" si="0"/>
        <v>0.878948985271508</v>
      </c>
      <c r="S7" s="6">
        <f t="shared" si="0"/>
        <v>0.56470326201144405</v>
      </c>
      <c r="T7" s="6">
        <f t="shared" si="1"/>
        <v>0.26349704470140561</v>
      </c>
      <c r="U7" s="6">
        <f t="shared" si="1"/>
        <v>0</v>
      </c>
      <c r="V7" s="6">
        <f t="shared" si="1"/>
        <v>0</v>
      </c>
      <c r="W7" s="6">
        <f t="shared" si="1"/>
        <v>0</v>
      </c>
      <c r="X7" s="6">
        <f t="shared" si="1"/>
        <v>1.4883554640666072E-3</v>
      </c>
      <c r="Y7" s="6">
        <f t="shared" si="1"/>
        <v>3.3094139292297224E-3</v>
      </c>
      <c r="Z7" s="6">
        <f t="shared" si="1"/>
        <v>6.7694406897789664E-3</v>
      </c>
      <c r="AA7" s="6">
        <f t="shared" si="1"/>
        <v>8.408286089772582E-2</v>
      </c>
      <c r="AB7" s="6">
        <f t="shared" si="1"/>
        <v>9.1201507092619538E-2</v>
      </c>
      <c r="AC7" s="6">
        <f t="shared" si="1"/>
        <v>0.16737558402252178</v>
      </c>
      <c r="AD7" s="6">
        <f t="shared" si="1"/>
        <v>0.48638696245418322</v>
      </c>
      <c r="AE7" s="6">
        <f t="shared" si="1"/>
        <v>0.79672550117351815</v>
      </c>
      <c r="AF7" s="6">
        <f t="shared" si="1"/>
        <v>1.1695905091609375</v>
      </c>
      <c r="AG7" s="6">
        <f t="shared" si="1"/>
        <v>1.4579665667752284</v>
      </c>
      <c r="AH7" s="6">
        <f t="shared" si="1"/>
        <v>1.4654918189884003</v>
      </c>
      <c r="AI7" s="6">
        <f t="shared" si="1"/>
        <v>1.4029372965770108</v>
      </c>
      <c r="AJ7" s="6">
        <f t="shared" si="2"/>
        <v>1.3764843618109239</v>
      </c>
      <c r="AK7" s="6">
        <f t="shared" si="2"/>
        <v>1.3225846173973013</v>
      </c>
      <c r="AL7" s="6">
        <f t="shared" si="2"/>
        <v>1.2790409784314478</v>
      </c>
      <c r="AM7" s="6">
        <f t="shared" si="2"/>
        <v>1.2441624611847282</v>
      </c>
      <c r="AN7" s="6">
        <f t="shared" si="2"/>
        <v>1.1812952214520764</v>
      </c>
      <c r="AO7" s="6">
        <f t="shared" si="2"/>
        <v>1.0345596070036172</v>
      </c>
      <c r="AP7" s="6">
        <f t="shared" si="2"/>
        <v>0.98143167509325768</v>
      </c>
      <c r="AQ7" s="6">
        <f t="shared" si="2"/>
        <v>0.97182869133942207</v>
      </c>
      <c r="AR7" s="6">
        <f t="shared" si="2"/>
        <v>0.90285240001127254</v>
      </c>
      <c r="AS7" s="6">
        <f t="shared" si="2"/>
        <v>0.95507513440002723</v>
      </c>
      <c r="AT7" s="6">
        <f t="shared" si="2"/>
        <v>0.71816703225761069</v>
      </c>
      <c r="AU7" s="6">
        <f t="shared" si="2"/>
        <v>0.44209635832278715</v>
      </c>
      <c r="AV7" s="6">
        <f t="shared" si="2"/>
        <v>0.21882518115152957</v>
      </c>
      <c r="AW7" s="6">
        <f t="shared" si="2"/>
        <v>0</v>
      </c>
      <c r="AX7" s="6">
        <f t="shared" si="2"/>
        <v>0</v>
      </c>
      <c r="AZ7" s="8" t="s">
        <v>5</v>
      </c>
      <c r="BA7" s="7">
        <v>0</v>
      </c>
      <c r="BB7" s="7">
        <v>0</v>
      </c>
      <c r="BC7" s="7">
        <v>11.922684322765292</v>
      </c>
      <c r="BD7" s="7">
        <v>26.745217399454191</v>
      </c>
      <c r="BE7" s="7">
        <v>42.31105596898125</v>
      </c>
      <c r="BF7" s="7">
        <v>63.695483358454723</v>
      </c>
      <c r="BG7" s="7">
        <v>89.775808597782799</v>
      </c>
      <c r="BH7" s="7">
        <v>112.05101210562667</v>
      </c>
      <c r="BI7" s="7">
        <v>218.41370661594866</v>
      </c>
      <c r="BJ7" s="7">
        <v>456.95376726609885</v>
      </c>
      <c r="BK7" s="7">
        <v>426.69672242504362</v>
      </c>
      <c r="BL7" s="7">
        <v>614.15495879701109</v>
      </c>
      <c r="BM7" s="7">
        <v>828.64920772634025</v>
      </c>
      <c r="BN7" s="7">
        <v>866.25132220470653</v>
      </c>
      <c r="BO7" s="7">
        <v>1129.7483669061121</v>
      </c>
      <c r="BP7" s="7">
        <v>878.94898527150804</v>
      </c>
      <c r="BQ7" s="7">
        <v>564.70326201144405</v>
      </c>
      <c r="BR7" s="7">
        <v>263.49704470140563</v>
      </c>
      <c r="BS7" s="7">
        <v>0</v>
      </c>
      <c r="BT7" s="7">
        <v>0</v>
      </c>
      <c r="BU7" s="7">
        <v>0</v>
      </c>
      <c r="BV7" s="7">
        <v>1.4883554640666072</v>
      </c>
      <c r="BW7" s="7">
        <v>3.3094139292297227</v>
      </c>
      <c r="BX7" s="7">
        <v>6.7694406897789667</v>
      </c>
      <c r="BY7" s="7">
        <v>84.082860897725823</v>
      </c>
      <c r="BZ7" s="7">
        <v>91.201507092619536</v>
      </c>
      <c r="CA7" s="7">
        <v>167.37558402252179</v>
      </c>
      <c r="CB7" s="7">
        <v>486.38696245418322</v>
      </c>
      <c r="CC7" s="7">
        <v>796.72550117351818</v>
      </c>
      <c r="CD7" s="7">
        <v>1169.5905091609375</v>
      </c>
      <c r="CE7" s="7">
        <v>1457.9665667752283</v>
      </c>
      <c r="CF7" s="7">
        <v>1465.4918189884004</v>
      </c>
      <c r="CG7" s="7">
        <v>1402.9372965770108</v>
      </c>
      <c r="CH7" s="7">
        <v>1376.4843618109239</v>
      </c>
      <c r="CI7" s="7">
        <v>1322.5846173973014</v>
      </c>
      <c r="CJ7" s="7">
        <v>1279.0409784314479</v>
      </c>
      <c r="CK7" s="7">
        <v>1244.1624611847283</v>
      </c>
      <c r="CL7" s="7">
        <v>1181.2952214520765</v>
      </c>
      <c r="CM7" s="7">
        <v>1034.5596070036172</v>
      </c>
      <c r="CN7" s="7">
        <v>981.4316750932577</v>
      </c>
      <c r="CO7" s="7">
        <v>971.82869133942211</v>
      </c>
      <c r="CP7" s="7">
        <v>902.85240001127249</v>
      </c>
      <c r="CQ7" s="7">
        <v>955.0751344000272</v>
      </c>
      <c r="CR7" s="7">
        <v>718.16703225761069</v>
      </c>
      <c r="CS7" s="7">
        <v>442.09635832278713</v>
      </c>
      <c r="CT7" s="7">
        <v>218.82518115152956</v>
      </c>
      <c r="CU7" s="7">
        <v>0</v>
      </c>
      <c r="CV7" s="7">
        <v>0</v>
      </c>
    </row>
    <row r="8" spans="2:100">
      <c r="B8" s="8" t="s">
        <v>6</v>
      </c>
      <c r="C8" s="6">
        <f t="shared" si="3"/>
        <v>0</v>
      </c>
      <c r="D8" s="6">
        <f t="shared" si="0"/>
        <v>0</v>
      </c>
      <c r="E8" s="6">
        <f t="shared" si="0"/>
        <v>0</v>
      </c>
      <c r="F8" s="6">
        <f t="shared" si="0"/>
        <v>6.6000047695833333E-3</v>
      </c>
      <c r="G8" s="6">
        <f t="shared" si="0"/>
        <v>7.7863621269999997E-3</v>
      </c>
      <c r="H8" s="6">
        <f t="shared" si="0"/>
        <v>0.3660978545618333</v>
      </c>
      <c r="I8" s="6">
        <f t="shared" si="0"/>
        <v>2.8653070051499998E-2</v>
      </c>
      <c r="J8" s="6">
        <f t="shared" si="0"/>
        <v>4.5817246514583333E-2</v>
      </c>
      <c r="K8" s="6">
        <f t="shared" si="0"/>
        <v>0.16571397259735418</v>
      </c>
      <c r="L8" s="6">
        <f t="shared" si="0"/>
        <v>0.61280304141141662</v>
      </c>
      <c r="M8" s="6">
        <f t="shared" si="0"/>
        <v>1.0567859631970626</v>
      </c>
      <c r="N8" s="6">
        <f t="shared" si="0"/>
        <v>1.4823003498002083</v>
      </c>
      <c r="O8" s="6">
        <f t="shared" si="0"/>
        <v>1.8550148551583332</v>
      </c>
      <c r="P8" s="6">
        <f t="shared" si="0"/>
        <v>1.873527263275</v>
      </c>
      <c r="Q8" s="6">
        <f t="shared" si="0"/>
        <v>1.9015466414937499</v>
      </c>
      <c r="R8" s="6">
        <f t="shared" si="0"/>
        <v>1.7238430532437499</v>
      </c>
      <c r="S8" s="6">
        <f t="shared" si="0"/>
        <v>1.2515519131041668</v>
      </c>
      <c r="T8" s="6">
        <f t="shared" si="1"/>
        <v>0.77570184155833333</v>
      </c>
      <c r="U8" s="6">
        <f t="shared" si="1"/>
        <v>0.28892946629166666</v>
      </c>
      <c r="V8" s="6">
        <f t="shared" si="1"/>
        <v>0</v>
      </c>
      <c r="W8" s="6">
        <f t="shared" si="1"/>
        <v>0</v>
      </c>
      <c r="X8" s="6">
        <f t="shared" si="1"/>
        <v>0</v>
      </c>
      <c r="Y8" s="6">
        <f t="shared" si="1"/>
        <v>0</v>
      </c>
      <c r="Z8" s="6">
        <f t="shared" si="1"/>
        <v>0</v>
      </c>
      <c r="AA8" s="6">
        <f t="shared" si="1"/>
        <v>0</v>
      </c>
      <c r="AB8" s="6">
        <f t="shared" si="1"/>
        <v>0</v>
      </c>
      <c r="AC8" s="6">
        <f t="shared" si="1"/>
        <v>0</v>
      </c>
      <c r="AD8" s="6">
        <f t="shared" si="1"/>
        <v>0.42338072144624994</v>
      </c>
      <c r="AE8" s="6">
        <f t="shared" si="1"/>
        <v>0.92400788388620836</v>
      </c>
      <c r="AF8" s="6">
        <f t="shared" si="1"/>
        <v>1.4054489792107918</v>
      </c>
      <c r="AG8" s="6">
        <f t="shared" si="1"/>
        <v>1.8767735390532916</v>
      </c>
      <c r="AH8" s="6">
        <f t="shared" si="1"/>
        <v>1.9096659753383336</v>
      </c>
      <c r="AI8" s="6">
        <f t="shared" si="1"/>
        <v>1.9049022685495833</v>
      </c>
      <c r="AJ8" s="6">
        <f t="shared" si="2"/>
        <v>1.9434052996312499</v>
      </c>
      <c r="AK8" s="6">
        <f t="shared" si="2"/>
        <v>2.0005100712566666</v>
      </c>
      <c r="AL8" s="6">
        <f t="shared" si="2"/>
        <v>1.8738427182474999</v>
      </c>
      <c r="AM8" s="6">
        <f t="shared" si="2"/>
        <v>1.5421603841090419</v>
      </c>
      <c r="AN8" s="6">
        <f t="shared" si="2"/>
        <v>1.2790055387465415</v>
      </c>
      <c r="AO8" s="6">
        <f t="shared" si="2"/>
        <v>1.1477410216886248</v>
      </c>
      <c r="AP8" s="6">
        <f t="shared" si="2"/>
        <v>1.3385184814402917</v>
      </c>
      <c r="AQ8" s="6">
        <f t="shared" si="2"/>
        <v>1.7144886710087504</v>
      </c>
      <c r="AR8" s="6">
        <f t="shared" si="2"/>
        <v>1.5746121893054585</v>
      </c>
      <c r="AS8" s="6">
        <f t="shared" si="2"/>
        <v>1.3649945293833337</v>
      </c>
      <c r="AT8" s="6">
        <f t="shared" si="2"/>
        <v>0.83990703467125016</v>
      </c>
      <c r="AU8" s="6">
        <f t="shared" si="2"/>
        <v>0.3044599538283333</v>
      </c>
      <c r="AV8" s="6">
        <f t="shared" si="2"/>
        <v>0.18754715448787498</v>
      </c>
      <c r="AW8" s="6">
        <f t="shared" si="2"/>
        <v>0</v>
      </c>
      <c r="AX8" s="6">
        <f t="shared" si="2"/>
        <v>0</v>
      </c>
      <c r="AZ8" s="8" t="s">
        <v>6</v>
      </c>
      <c r="BA8" s="7">
        <v>0</v>
      </c>
      <c r="BB8" s="7">
        <v>0</v>
      </c>
      <c r="BC8" s="7">
        <v>0</v>
      </c>
      <c r="BD8" s="7">
        <v>6.6000047695833333</v>
      </c>
      <c r="BE8" s="7">
        <v>7.7863621269999994</v>
      </c>
      <c r="BF8" s="7">
        <v>366.09785456183329</v>
      </c>
      <c r="BG8" s="7">
        <v>28.653070051499999</v>
      </c>
      <c r="BH8" s="7">
        <v>45.817246514583331</v>
      </c>
      <c r="BI8" s="7">
        <v>165.71397259735417</v>
      </c>
      <c r="BJ8" s="7">
        <v>612.80304141141664</v>
      </c>
      <c r="BK8" s="7">
        <v>1056.7859631970625</v>
      </c>
      <c r="BL8" s="7">
        <v>1482.3003498002083</v>
      </c>
      <c r="BM8" s="7">
        <v>1855.0148551583331</v>
      </c>
      <c r="BN8" s="7">
        <v>1873.527263275</v>
      </c>
      <c r="BO8" s="7">
        <v>1901.5466414937498</v>
      </c>
      <c r="BP8" s="7">
        <v>1723.8430532437499</v>
      </c>
      <c r="BQ8" s="7">
        <v>1251.5519131041667</v>
      </c>
      <c r="BR8" s="7">
        <v>775.70184155833329</v>
      </c>
      <c r="BS8" s="7">
        <v>288.92946629166664</v>
      </c>
      <c r="BT8" s="7">
        <v>0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423.38072144624994</v>
      </c>
      <c r="CC8" s="7">
        <v>924.00788388620833</v>
      </c>
      <c r="CD8" s="7">
        <v>1405.4489792107918</v>
      </c>
      <c r="CE8" s="7">
        <v>1876.7735390532916</v>
      </c>
      <c r="CF8" s="7">
        <v>1909.6659753383335</v>
      </c>
      <c r="CG8" s="7">
        <v>1904.9022685495834</v>
      </c>
      <c r="CH8" s="7">
        <v>1943.4052996312498</v>
      </c>
      <c r="CI8" s="7">
        <v>2000.5100712566666</v>
      </c>
      <c r="CJ8" s="7">
        <v>1873.8427182475</v>
      </c>
      <c r="CK8" s="7">
        <v>1542.1603841090418</v>
      </c>
      <c r="CL8" s="7">
        <v>1279.0055387465416</v>
      </c>
      <c r="CM8" s="7">
        <v>1147.7410216886249</v>
      </c>
      <c r="CN8" s="7">
        <v>1338.5184814402917</v>
      </c>
      <c r="CO8" s="7">
        <v>1714.4886710087503</v>
      </c>
      <c r="CP8" s="7">
        <v>1574.6121893054585</v>
      </c>
      <c r="CQ8" s="7">
        <v>1364.9945293833337</v>
      </c>
      <c r="CR8" s="7">
        <v>839.90703467125013</v>
      </c>
      <c r="CS8" s="7">
        <v>304.45995382833331</v>
      </c>
      <c r="CT8" s="7">
        <v>187.54715448787499</v>
      </c>
      <c r="CU8" s="7">
        <v>0</v>
      </c>
      <c r="CV8" s="7">
        <v>0</v>
      </c>
    </row>
    <row r="9" spans="2:100">
      <c r="B9" s="8" t="s">
        <v>7</v>
      </c>
      <c r="C9" s="6">
        <f t="shared" si="3"/>
        <v>0</v>
      </c>
      <c r="D9" s="6">
        <f t="shared" si="0"/>
        <v>0</v>
      </c>
      <c r="E9" s="6">
        <f t="shared" si="0"/>
        <v>1.3549069404277084E-2</v>
      </c>
      <c r="F9" s="6">
        <f t="shared" si="0"/>
        <v>2.7221913549419961E-2</v>
      </c>
      <c r="G9" s="6">
        <f t="shared" si="0"/>
        <v>3.6934963541626134E-2</v>
      </c>
      <c r="H9" s="6">
        <f t="shared" si="0"/>
        <v>5.0197277633216436E-2</v>
      </c>
      <c r="I9" s="6">
        <f t="shared" si="0"/>
        <v>7.4645123837946539E-2</v>
      </c>
      <c r="J9" s="6">
        <f t="shared" si="0"/>
        <v>0.22323567803563807</v>
      </c>
      <c r="K9" s="6">
        <f t="shared" si="0"/>
        <v>0.25587008634719577</v>
      </c>
      <c r="L9" s="6">
        <f t="shared" si="0"/>
        <v>0.72498794659103927</v>
      </c>
      <c r="M9" s="6">
        <f t="shared" si="0"/>
        <v>1.1990521421200564</v>
      </c>
      <c r="N9" s="6">
        <f t="shared" si="0"/>
        <v>1.6850863321308327</v>
      </c>
      <c r="O9" s="6">
        <f t="shared" si="0"/>
        <v>2.0863457730932171</v>
      </c>
      <c r="P9" s="6">
        <f t="shared" si="0"/>
        <v>2.1045756012170003</v>
      </c>
      <c r="Q9" s="6">
        <f t="shared" si="0"/>
        <v>2.0124787529715054</v>
      </c>
      <c r="R9" s="6">
        <f t="shared" si="0"/>
        <v>1.4932912889794601</v>
      </c>
      <c r="S9" s="6">
        <f t="shared" si="0"/>
        <v>0.96951536176534236</v>
      </c>
      <c r="T9" s="6">
        <f t="shared" si="1"/>
        <v>0.43223337699500725</v>
      </c>
      <c r="U9" s="6">
        <f t="shared" si="1"/>
        <v>0</v>
      </c>
      <c r="V9" s="6">
        <f t="shared" si="1"/>
        <v>9.1992566333858897E-2</v>
      </c>
      <c r="W9" s="6">
        <f t="shared" si="1"/>
        <v>0.10300370681682328</v>
      </c>
      <c r="X9" s="6">
        <f t="shared" si="1"/>
        <v>0.10966919629784909</v>
      </c>
      <c r="Y9" s="6">
        <f t="shared" si="1"/>
        <v>0.11726483404755268</v>
      </c>
      <c r="Z9" s="6">
        <f t="shared" si="1"/>
        <v>2.8513750338437775E-2</v>
      </c>
      <c r="AA9" s="6">
        <f t="shared" si="1"/>
        <v>3.2627597297074408E-2</v>
      </c>
      <c r="AB9" s="6">
        <f t="shared" si="1"/>
        <v>3.6469444238408859E-2</v>
      </c>
      <c r="AC9" s="6">
        <f t="shared" si="1"/>
        <v>0.13026042838212709</v>
      </c>
      <c r="AD9" s="6">
        <f t="shared" si="1"/>
        <v>0.67823944173589357</v>
      </c>
      <c r="AE9" s="6">
        <f t="shared" si="1"/>
        <v>1.2352638239988212</v>
      </c>
      <c r="AF9" s="6">
        <f t="shared" si="1"/>
        <v>1.7771888402673073</v>
      </c>
      <c r="AG9" s="6">
        <f t="shared" si="1"/>
        <v>2.2434534642117989</v>
      </c>
      <c r="AH9" s="6">
        <f t="shared" si="1"/>
        <v>2.2184586297258813</v>
      </c>
      <c r="AI9" s="6">
        <f t="shared" si="1"/>
        <v>2.1792248585294915</v>
      </c>
      <c r="AJ9" s="6">
        <f t="shared" si="2"/>
        <v>2.1802360191590533</v>
      </c>
      <c r="AK9" s="6">
        <f t="shared" si="2"/>
        <v>2.1108709871516176</v>
      </c>
      <c r="AL9" s="6">
        <f t="shared" si="2"/>
        <v>1.9478285360025598</v>
      </c>
      <c r="AM9" s="6">
        <f t="shared" si="2"/>
        <v>1.8533584584747145</v>
      </c>
      <c r="AN9" s="6">
        <f t="shared" si="2"/>
        <v>1.7555317564707797</v>
      </c>
      <c r="AO9" s="6">
        <f t="shared" si="2"/>
        <v>1.6493435784184063</v>
      </c>
      <c r="AP9" s="6">
        <f t="shared" si="2"/>
        <v>1.6371132126163193</v>
      </c>
      <c r="AQ9" s="6">
        <f t="shared" si="2"/>
        <v>1.6281309273582398</v>
      </c>
      <c r="AR9" s="6">
        <f t="shared" si="2"/>
        <v>1.6355796485047218</v>
      </c>
      <c r="AS9" s="6">
        <f t="shared" si="2"/>
        <v>1.5758834301625859</v>
      </c>
      <c r="AT9" s="6">
        <f t="shared" si="2"/>
        <v>1.2133344601518461</v>
      </c>
      <c r="AU9" s="6">
        <f t="shared" si="2"/>
        <v>0.79671061610243143</v>
      </c>
      <c r="AV9" s="6">
        <f t="shared" si="2"/>
        <v>0.33352833545700611</v>
      </c>
      <c r="AW9" s="6">
        <f t="shared" si="2"/>
        <v>0</v>
      </c>
      <c r="AX9" s="6">
        <f t="shared" si="2"/>
        <v>0</v>
      </c>
      <c r="AZ9" s="8" t="s">
        <v>7</v>
      </c>
      <c r="BA9" s="7">
        <v>0</v>
      </c>
      <c r="BB9" s="7">
        <v>0</v>
      </c>
      <c r="BC9" s="7">
        <v>13.549069404277084</v>
      </c>
      <c r="BD9" s="7">
        <v>27.221913549419963</v>
      </c>
      <c r="BE9" s="7">
        <v>36.934963541626132</v>
      </c>
      <c r="BF9" s="7">
        <v>50.197277633216437</v>
      </c>
      <c r="BG9" s="7">
        <v>74.645123837946542</v>
      </c>
      <c r="BH9" s="7">
        <v>223.23567803563807</v>
      </c>
      <c r="BI9" s="7">
        <v>255.87008634719575</v>
      </c>
      <c r="BJ9" s="7">
        <v>724.9879465910393</v>
      </c>
      <c r="BK9" s="7">
        <v>1199.0521421200565</v>
      </c>
      <c r="BL9" s="7">
        <v>1685.0863321308327</v>
      </c>
      <c r="BM9" s="7">
        <v>2086.3457730932173</v>
      </c>
      <c r="BN9" s="7">
        <v>2104.5756012170004</v>
      </c>
      <c r="BO9" s="7">
        <v>2012.4787529715054</v>
      </c>
      <c r="BP9" s="7">
        <v>1493.29128897946</v>
      </c>
      <c r="BQ9" s="7">
        <v>969.51536176534239</v>
      </c>
      <c r="BR9" s="7">
        <v>432.23337699500723</v>
      </c>
      <c r="BS9" s="7">
        <v>0</v>
      </c>
      <c r="BT9" s="7">
        <v>91.992566333858903</v>
      </c>
      <c r="BU9" s="7">
        <v>103.00370681682328</v>
      </c>
      <c r="BV9" s="7">
        <v>109.66919629784908</v>
      </c>
      <c r="BW9" s="7">
        <v>117.26483404755268</v>
      </c>
      <c r="BX9" s="7">
        <v>28.513750338437774</v>
      </c>
      <c r="BY9" s="7">
        <v>32.627597297074409</v>
      </c>
      <c r="BZ9" s="7">
        <v>36.469444238408862</v>
      </c>
      <c r="CA9" s="7">
        <v>130.26042838212709</v>
      </c>
      <c r="CB9" s="7">
        <v>678.23944173589359</v>
      </c>
      <c r="CC9" s="7">
        <v>1235.2638239988212</v>
      </c>
      <c r="CD9" s="7">
        <v>1777.1888402673073</v>
      </c>
      <c r="CE9" s="7">
        <v>2243.4534642117987</v>
      </c>
      <c r="CF9" s="7">
        <v>2218.4586297258811</v>
      </c>
      <c r="CG9" s="7">
        <v>2179.2248585294915</v>
      </c>
      <c r="CH9" s="7">
        <v>2180.2360191590533</v>
      </c>
      <c r="CI9" s="7">
        <v>2110.8709871516176</v>
      </c>
      <c r="CJ9" s="7">
        <v>1947.8285360025598</v>
      </c>
      <c r="CK9" s="7">
        <v>1853.3584584747146</v>
      </c>
      <c r="CL9" s="7">
        <v>1755.5317564707798</v>
      </c>
      <c r="CM9" s="7">
        <v>1649.3435784184062</v>
      </c>
      <c r="CN9" s="7">
        <v>1637.1132126163193</v>
      </c>
      <c r="CO9" s="7">
        <v>1628.1309273582399</v>
      </c>
      <c r="CP9" s="7">
        <v>1635.5796485047217</v>
      </c>
      <c r="CQ9" s="7">
        <v>1575.8834301625859</v>
      </c>
      <c r="CR9" s="7">
        <v>1213.3344601518461</v>
      </c>
      <c r="CS9" s="7">
        <v>796.71061610243146</v>
      </c>
      <c r="CT9" s="7">
        <v>333.52833545700611</v>
      </c>
      <c r="CU9" s="7">
        <v>0</v>
      </c>
      <c r="CV9" s="7">
        <v>0</v>
      </c>
    </row>
    <row r="10" spans="2:100">
      <c r="B10" s="1" t="s">
        <v>8</v>
      </c>
      <c r="C10" s="6">
        <f>BA10/1000</f>
        <v>0</v>
      </c>
      <c r="D10" s="6">
        <f t="shared" ref="D10:AX10" si="4">BB10/1000</f>
        <v>0</v>
      </c>
      <c r="E10" s="6">
        <f t="shared" si="4"/>
        <v>0</v>
      </c>
      <c r="F10" s="6">
        <f t="shared" si="4"/>
        <v>0</v>
      </c>
      <c r="G10" s="6">
        <f t="shared" si="4"/>
        <v>0</v>
      </c>
      <c r="H10" s="6">
        <f t="shared" si="4"/>
        <v>0</v>
      </c>
      <c r="I10" s="6">
        <f t="shared" si="4"/>
        <v>0</v>
      </c>
      <c r="J10" s="6">
        <f t="shared" si="4"/>
        <v>0</v>
      </c>
      <c r="K10" s="6">
        <f t="shared" si="4"/>
        <v>2.4768261151433518E-2</v>
      </c>
      <c r="L10" s="6">
        <f t="shared" si="4"/>
        <v>0.3858136858458262</v>
      </c>
      <c r="M10" s="6">
        <f t="shared" si="4"/>
        <v>0.74586816490643348</v>
      </c>
      <c r="N10" s="6">
        <f t="shared" si="4"/>
        <v>1.1096021192168766</v>
      </c>
      <c r="O10" s="6">
        <f t="shared" si="4"/>
        <v>1.4535881805269886</v>
      </c>
      <c r="P10" s="6">
        <f t="shared" si="4"/>
        <v>1.465920618375715</v>
      </c>
      <c r="Q10" s="6">
        <f t="shared" si="4"/>
        <v>1.4783115013959882</v>
      </c>
      <c r="R10" s="6">
        <f t="shared" si="4"/>
        <v>1.5095363468859624</v>
      </c>
      <c r="S10" s="6">
        <f t="shared" si="4"/>
        <v>1.1409385541979538</v>
      </c>
      <c r="T10" s="6">
        <f t="shared" si="4"/>
        <v>0.76756069165483476</v>
      </c>
      <c r="U10" s="6">
        <f t="shared" si="4"/>
        <v>0.39511532957395401</v>
      </c>
      <c r="V10" s="6">
        <f t="shared" si="4"/>
        <v>1.5652977353688337E-4</v>
      </c>
      <c r="W10" s="6">
        <f t="shared" si="4"/>
        <v>0</v>
      </c>
      <c r="X10" s="6">
        <f t="shared" si="4"/>
        <v>0</v>
      </c>
      <c r="Y10" s="6">
        <f t="shared" si="4"/>
        <v>0</v>
      </c>
      <c r="Z10" s="6">
        <f t="shared" si="4"/>
        <v>0</v>
      </c>
      <c r="AA10" s="6">
        <f t="shared" si="4"/>
        <v>0</v>
      </c>
      <c r="AB10" s="6">
        <f t="shared" si="4"/>
        <v>0</v>
      </c>
      <c r="AC10" s="6">
        <f t="shared" si="4"/>
        <v>0</v>
      </c>
      <c r="AD10" s="6">
        <f t="shared" si="4"/>
        <v>0.34714632148362196</v>
      </c>
      <c r="AE10" s="6">
        <f t="shared" si="4"/>
        <v>0.74154219838152025</v>
      </c>
      <c r="AF10" s="6">
        <f t="shared" si="4"/>
        <v>1.1354611601474287</v>
      </c>
      <c r="AG10" s="6">
        <f t="shared" si="4"/>
        <v>1.5345263295000489</v>
      </c>
      <c r="AH10" s="6">
        <f t="shared" si="4"/>
        <v>1.5739289760791328</v>
      </c>
      <c r="AI10" s="6">
        <f t="shared" si="4"/>
        <v>1.5803907182390802</v>
      </c>
      <c r="AJ10" s="6">
        <f t="shared" si="4"/>
        <v>1.5884862639604291</v>
      </c>
      <c r="AK10" s="6">
        <f t="shared" si="4"/>
        <v>1.5954600165720161</v>
      </c>
      <c r="AL10" s="6">
        <f t="shared" si="4"/>
        <v>1.6162680316091917</v>
      </c>
      <c r="AM10" s="6">
        <f t="shared" si="4"/>
        <v>1.6352574391561223</v>
      </c>
      <c r="AN10" s="6">
        <f t="shared" si="4"/>
        <v>1.427693263543544</v>
      </c>
      <c r="AO10" s="6">
        <f t="shared" si="4"/>
        <v>1.2274701630211089</v>
      </c>
      <c r="AP10" s="6">
        <f t="shared" si="4"/>
        <v>1.0328777807426237</v>
      </c>
      <c r="AQ10" s="6">
        <f t="shared" si="4"/>
        <v>0.96048536993850653</v>
      </c>
      <c r="AR10" s="6">
        <f t="shared" si="4"/>
        <v>1.173611536986928</v>
      </c>
      <c r="AS10" s="6">
        <f t="shared" si="4"/>
        <v>1.3825106218529022</v>
      </c>
      <c r="AT10" s="6">
        <f t="shared" si="4"/>
        <v>1.2732814195362039</v>
      </c>
      <c r="AU10" s="6">
        <f t="shared" si="4"/>
        <v>0.92968398508536276</v>
      </c>
      <c r="AV10" s="6">
        <f t="shared" si="4"/>
        <v>0.5221074861622621</v>
      </c>
      <c r="AW10" s="6">
        <f t="shared" si="4"/>
        <v>0</v>
      </c>
      <c r="AX10" s="6">
        <f t="shared" si="4"/>
        <v>0</v>
      </c>
      <c r="AZ10" s="1" t="s">
        <v>8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24.768261151433517</v>
      </c>
      <c r="BJ10" s="7">
        <v>385.81368584582623</v>
      </c>
      <c r="BK10" s="7">
        <v>745.86816490643344</v>
      </c>
      <c r="BL10" s="7">
        <v>1109.6021192168766</v>
      </c>
      <c r="BM10" s="7">
        <v>1453.5881805269885</v>
      </c>
      <c r="BN10" s="7">
        <v>1465.9206183757149</v>
      </c>
      <c r="BO10" s="7">
        <v>1478.3115013959882</v>
      </c>
      <c r="BP10" s="7">
        <v>1509.5363468859623</v>
      </c>
      <c r="BQ10" s="7">
        <v>1140.9385541979539</v>
      </c>
      <c r="BR10" s="7">
        <v>767.56069165483473</v>
      </c>
      <c r="BS10" s="7">
        <v>395.115329573954</v>
      </c>
      <c r="BT10" s="7">
        <v>0.15652977353688338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347.14632148362193</v>
      </c>
      <c r="CC10" s="7">
        <v>741.54219838152028</v>
      </c>
      <c r="CD10" s="7">
        <v>1135.4611601474287</v>
      </c>
      <c r="CE10" s="7">
        <v>1534.5263295000489</v>
      </c>
      <c r="CF10" s="7">
        <v>1573.9289760791328</v>
      </c>
      <c r="CG10" s="7">
        <v>1580.3907182390801</v>
      </c>
      <c r="CH10" s="7">
        <v>1588.4862639604291</v>
      </c>
      <c r="CI10" s="7">
        <v>1595.460016572016</v>
      </c>
      <c r="CJ10" s="7">
        <v>1616.2680316091917</v>
      </c>
      <c r="CK10" s="7">
        <v>1635.2574391561222</v>
      </c>
      <c r="CL10" s="7">
        <v>1427.6932635435439</v>
      </c>
      <c r="CM10" s="7">
        <v>1227.4701630211089</v>
      </c>
      <c r="CN10" s="7">
        <v>1032.8777807426236</v>
      </c>
      <c r="CO10" s="7">
        <v>960.48536993850655</v>
      </c>
      <c r="CP10" s="7">
        <v>1173.6115369869281</v>
      </c>
      <c r="CQ10" s="7">
        <v>1382.5106218529022</v>
      </c>
      <c r="CR10" s="7">
        <v>1273.2814195362039</v>
      </c>
      <c r="CS10" s="7">
        <v>929.68398508536279</v>
      </c>
      <c r="CT10" s="7">
        <v>522.10748616226215</v>
      </c>
      <c r="CU10" s="7">
        <v>0</v>
      </c>
      <c r="CV10" s="7">
        <v>0</v>
      </c>
    </row>
    <row r="32" spans="2:6" ht="13">
      <c r="B32" s="2" t="s">
        <v>10</v>
      </c>
      <c r="C32" s="13"/>
      <c r="D32" s="13"/>
      <c r="E32" s="13"/>
      <c r="F32" s="13"/>
    </row>
    <row r="33" spans="2:100">
      <c r="B33" s="1" t="s">
        <v>0</v>
      </c>
      <c r="BA33" s="1" t="s">
        <v>1</v>
      </c>
    </row>
    <row r="34" spans="2:100" ht="13">
      <c r="B34" s="3" t="s">
        <v>2</v>
      </c>
      <c r="C34" s="4">
        <v>2.0833333333333332E-2</v>
      </c>
      <c r="D34" s="4">
        <v>4.166666666666663E-2</v>
      </c>
      <c r="E34" s="4">
        <v>6.2499999999999931E-2</v>
      </c>
      <c r="F34" s="4">
        <v>8.3333333333333232E-2</v>
      </c>
      <c r="G34" s="4">
        <v>0.10416666666666653</v>
      </c>
      <c r="H34" s="4">
        <v>0.125</v>
      </c>
      <c r="I34" s="4">
        <v>0.14583333333333315</v>
      </c>
      <c r="J34" s="4">
        <v>0.16666666666666644</v>
      </c>
      <c r="K34" s="4">
        <v>0.1875</v>
      </c>
      <c r="L34" s="4">
        <v>0.20833333333333307</v>
      </c>
      <c r="M34" s="4">
        <v>0.22916666666666635</v>
      </c>
      <c r="N34" s="4">
        <v>0.25</v>
      </c>
      <c r="O34" s="4">
        <v>0.27083333333333293</v>
      </c>
      <c r="P34" s="4">
        <v>0.29166666666666624</v>
      </c>
      <c r="Q34" s="5">
        <v>0.3125</v>
      </c>
      <c r="R34" s="5">
        <v>0.33333333333333282</v>
      </c>
      <c r="S34" s="5">
        <v>0.35416666666666613</v>
      </c>
      <c r="T34" s="5">
        <v>0.37499999999999944</v>
      </c>
      <c r="U34" s="5">
        <v>0.39583333333333276</v>
      </c>
      <c r="V34" s="5">
        <v>0.41666666666666602</v>
      </c>
      <c r="W34" s="5">
        <v>0.43749999999999933</v>
      </c>
      <c r="X34" s="5">
        <v>0.45833333333333265</v>
      </c>
      <c r="Y34" s="5">
        <v>0.47916666666666591</v>
      </c>
      <c r="Z34" s="5">
        <v>0.49999999999999922</v>
      </c>
      <c r="AA34" s="5">
        <v>0.52083333333333259</v>
      </c>
      <c r="AB34" s="5">
        <v>0.54166666666666585</v>
      </c>
      <c r="AC34" s="5">
        <v>0.56249999999999922</v>
      </c>
      <c r="AD34" s="5">
        <v>0.58333333333333248</v>
      </c>
      <c r="AE34" s="5">
        <v>0.60416666666666574</v>
      </c>
      <c r="AF34" s="5">
        <v>0.62499999999999911</v>
      </c>
      <c r="AG34" s="5">
        <v>0.64583333333333237</v>
      </c>
      <c r="AH34" s="5">
        <v>0.66666666666666574</v>
      </c>
      <c r="AI34" s="5">
        <v>0.687499999999999</v>
      </c>
      <c r="AJ34" s="5">
        <v>0.70833333333333226</v>
      </c>
      <c r="AK34" s="5">
        <v>0.72916666666666563</v>
      </c>
      <c r="AL34" s="5">
        <v>0.74999999999999889</v>
      </c>
      <c r="AM34" s="5">
        <v>0.77083333333333226</v>
      </c>
      <c r="AN34" s="5">
        <v>0.79166666666666552</v>
      </c>
      <c r="AO34" s="5">
        <v>0.81249999999999878</v>
      </c>
      <c r="AP34" s="5">
        <v>0.83333333333333215</v>
      </c>
      <c r="AQ34" s="5">
        <v>0.85416666666666541</v>
      </c>
      <c r="AR34" s="5">
        <v>0.87499999999999867</v>
      </c>
      <c r="AS34" s="5">
        <v>0.89583333333333204</v>
      </c>
      <c r="AT34" s="5">
        <v>0.9166666666666653</v>
      </c>
      <c r="AU34" s="5">
        <v>0.93749999999999856</v>
      </c>
      <c r="AV34" s="5">
        <v>0.95833333333333193</v>
      </c>
      <c r="AW34" s="5">
        <v>0.97916666666666519</v>
      </c>
      <c r="AX34" s="5">
        <v>0.99999999999999856</v>
      </c>
      <c r="BA34" s="4">
        <v>2.0833333333333332E-2</v>
      </c>
      <c r="BB34" s="4">
        <v>4.166666666666663E-2</v>
      </c>
      <c r="BC34" s="4">
        <v>6.2499999999999931E-2</v>
      </c>
      <c r="BD34" s="4">
        <v>8.3333333333333232E-2</v>
      </c>
      <c r="BE34" s="4">
        <v>0.10416666666666653</v>
      </c>
      <c r="BF34" s="4">
        <v>0.125</v>
      </c>
      <c r="BG34" s="4">
        <v>0.14583333333333315</v>
      </c>
      <c r="BH34" s="4">
        <v>0.16666666666666644</v>
      </c>
      <c r="BI34" s="4">
        <v>0.1875</v>
      </c>
      <c r="BJ34" s="4">
        <v>0.20833333333333307</v>
      </c>
      <c r="BK34" s="4">
        <v>0.22916666666666635</v>
      </c>
      <c r="BL34" s="4">
        <v>0.25</v>
      </c>
      <c r="BM34" s="4">
        <v>0.27083333333333293</v>
      </c>
      <c r="BN34" s="4">
        <v>0.29166666666666624</v>
      </c>
      <c r="BO34" s="5">
        <v>0.3125</v>
      </c>
      <c r="BP34" s="5">
        <v>0.33333333333333282</v>
      </c>
      <c r="BQ34" s="5">
        <v>0.35416666666666613</v>
      </c>
      <c r="BR34" s="5">
        <v>0.37499999999999944</v>
      </c>
      <c r="BS34" s="5">
        <v>0.39583333333333276</v>
      </c>
      <c r="BT34" s="5">
        <v>0.41666666666666602</v>
      </c>
      <c r="BU34" s="5">
        <v>0.43749999999999933</v>
      </c>
      <c r="BV34" s="5">
        <v>0.45833333333333265</v>
      </c>
      <c r="BW34" s="5">
        <v>0.47916666666666591</v>
      </c>
      <c r="BX34" s="5">
        <v>0.49999999999999922</v>
      </c>
      <c r="BY34" s="5">
        <v>0.52083333333333259</v>
      </c>
      <c r="BZ34" s="5">
        <v>0.54166666666666585</v>
      </c>
      <c r="CA34" s="5">
        <v>0.56249999999999922</v>
      </c>
      <c r="CB34" s="5">
        <v>0.58333333333333248</v>
      </c>
      <c r="CC34" s="5">
        <v>0.60416666666666574</v>
      </c>
      <c r="CD34" s="5">
        <v>0.62499999999999911</v>
      </c>
      <c r="CE34" s="5">
        <v>0.64583333333333237</v>
      </c>
      <c r="CF34" s="5">
        <v>0.66666666666666574</v>
      </c>
      <c r="CG34" s="5">
        <v>0.687499999999999</v>
      </c>
      <c r="CH34" s="5">
        <v>0.70833333333333226</v>
      </c>
      <c r="CI34" s="5">
        <v>0.72916666666666563</v>
      </c>
      <c r="CJ34" s="5">
        <v>0.74999999999999889</v>
      </c>
      <c r="CK34" s="5">
        <v>0.77083333333333226</v>
      </c>
      <c r="CL34" s="5">
        <v>0.79166666666666552</v>
      </c>
      <c r="CM34" s="5">
        <v>0.81249999999999878</v>
      </c>
      <c r="CN34" s="5">
        <v>0.83333333333333215</v>
      </c>
      <c r="CO34" s="5">
        <v>0.85416666666666541</v>
      </c>
      <c r="CP34" s="5">
        <v>0.87499999999999867</v>
      </c>
      <c r="CQ34" s="5">
        <v>0.89583333333333204</v>
      </c>
      <c r="CR34" s="5">
        <v>0.9166666666666653</v>
      </c>
      <c r="CS34" s="5">
        <v>0.93749999999999856</v>
      </c>
      <c r="CT34" s="5">
        <v>0.95833333333333193</v>
      </c>
      <c r="CU34" s="5">
        <v>0.97916666666666519</v>
      </c>
      <c r="CV34" s="5">
        <v>0.99999999999999856</v>
      </c>
    </row>
    <row r="35" spans="2:100">
      <c r="B35" s="1" t="s">
        <v>3</v>
      </c>
      <c r="C35" s="6">
        <f>BA35/1000</f>
        <v>0</v>
      </c>
      <c r="D35" s="6">
        <f t="shared" ref="D35:S39" si="5">BB35/1000</f>
        <v>0</v>
      </c>
      <c r="E35" s="6">
        <f t="shared" si="5"/>
        <v>0</v>
      </c>
      <c r="F35" s="6">
        <f t="shared" si="5"/>
        <v>0</v>
      </c>
      <c r="G35" s="6">
        <f t="shared" si="5"/>
        <v>0</v>
      </c>
      <c r="H35" s="6">
        <f t="shared" si="5"/>
        <v>0</v>
      </c>
      <c r="I35" s="6">
        <f t="shared" si="5"/>
        <v>0</v>
      </c>
      <c r="J35" s="6">
        <f t="shared" si="5"/>
        <v>0</v>
      </c>
      <c r="K35" s="6">
        <f t="shared" si="5"/>
        <v>0</v>
      </c>
      <c r="L35" s="6">
        <f t="shared" si="5"/>
        <v>0</v>
      </c>
      <c r="M35" s="6">
        <f t="shared" si="5"/>
        <v>0</v>
      </c>
      <c r="N35" s="6">
        <f t="shared" si="5"/>
        <v>0</v>
      </c>
      <c r="O35" s="6">
        <f t="shared" si="5"/>
        <v>0</v>
      </c>
      <c r="P35" s="6">
        <f t="shared" si="5"/>
        <v>0</v>
      </c>
      <c r="Q35" s="6">
        <f t="shared" si="5"/>
        <v>0</v>
      </c>
      <c r="R35" s="6">
        <f t="shared" si="5"/>
        <v>0</v>
      </c>
      <c r="S35" s="6">
        <f t="shared" si="5"/>
        <v>0</v>
      </c>
      <c r="T35" s="6">
        <f t="shared" ref="T35:AI39" si="6">BR35/1000</f>
        <v>0</v>
      </c>
      <c r="U35" s="6">
        <f t="shared" si="6"/>
        <v>0</v>
      </c>
      <c r="V35" s="6">
        <f t="shared" si="6"/>
        <v>0</v>
      </c>
      <c r="W35" s="6">
        <f t="shared" si="6"/>
        <v>0</v>
      </c>
      <c r="X35" s="6">
        <f t="shared" si="6"/>
        <v>0</v>
      </c>
      <c r="Y35" s="6">
        <f t="shared" si="6"/>
        <v>0</v>
      </c>
      <c r="Z35" s="6">
        <f t="shared" si="6"/>
        <v>0</v>
      </c>
      <c r="AA35" s="6">
        <f t="shared" si="6"/>
        <v>0</v>
      </c>
      <c r="AB35" s="6">
        <f t="shared" si="6"/>
        <v>0</v>
      </c>
      <c r="AC35" s="6">
        <f t="shared" si="6"/>
        <v>0</v>
      </c>
      <c r="AD35" s="6">
        <f t="shared" si="6"/>
        <v>0</v>
      </c>
      <c r="AE35" s="6">
        <f t="shared" si="6"/>
        <v>0</v>
      </c>
      <c r="AF35" s="6">
        <f t="shared" si="6"/>
        <v>0</v>
      </c>
      <c r="AG35" s="6">
        <f t="shared" si="6"/>
        <v>0</v>
      </c>
      <c r="AH35" s="6">
        <f t="shared" si="6"/>
        <v>0</v>
      </c>
      <c r="AI35" s="6">
        <f t="shared" si="6"/>
        <v>0</v>
      </c>
      <c r="AJ35" s="6">
        <f t="shared" ref="AJ35:AX39" si="7">CH35/1000</f>
        <v>0</v>
      </c>
      <c r="AK35" s="6">
        <f t="shared" si="7"/>
        <v>0</v>
      </c>
      <c r="AL35" s="6">
        <f t="shared" si="7"/>
        <v>0</v>
      </c>
      <c r="AM35" s="6">
        <f t="shared" si="7"/>
        <v>0</v>
      </c>
      <c r="AN35" s="6">
        <f t="shared" si="7"/>
        <v>0</v>
      </c>
      <c r="AO35" s="6">
        <f t="shared" si="7"/>
        <v>0</v>
      </c>
      <c r="AP35" s="6">
        <f t="shared" si="7"/>
        <v>0</v>
      </c>
      <c r="AQ35" s="6">
        <f t="shared" si="7"/>
        <v>0</v>
      </c>
      <c r="AR35" s="6">
        <f t="shared" si="7"/>
        <v>0</v>
      </c>
      <c r="AS35" s="6">
        <f t="shared" si="7"/>
        <v>0</v>
      </c>
      <c r="AT35" s="6">
        <f t="shared" si="7"/>
        <v>0</v>
      </c>
      <c r="AU35" s="6">
        <f t="shared" si="7"/>
        <v>0</v>
      </c>
      <c r="AV35" s="6">
        <f t="shared" si="7"/>
        <v>0</v>
      </c>
      <c r="AW35" s="6">
        <f t="shared" si="7"/>
        <v>0</v>
      </c>
      <c r="AX35" s="6">
        <f t="shared" si="7"/>
        <v>0</v>
      </c>
      <c r="AZ35" s="1" t="s">
        <v>3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</row>
    <row r="36" spans="2:100">
      <c r="B36" s="8" t="s">
        <v>4</v>
      </c>
      <c r="C36" s="6">
        <f t="shared" ref="C36:C39" si="8">BA36/1000</f>
        <v>0</v>
      </c>
      <c r="D36" s="6">
        <f t="shared" si="5"/>
        <v>0</v>
      </c>
      <c r="E36" s="6">
        <f t="shared" si="5"/>
        <v>0</v>
      </c>
      <c r="F36" s="6">
        <f t="shared" si="5"/>
        <v>0</v>
      </c>
      <c r="G36" s="6">
        <f t="shared" si="5"/>
        <v>0</v>
      </c>
      <c r="H36" s="6">
        <f t="shared" si="5"/>
        <v>0</v>
      </c>
      <c r="I36" s="6">
        <f t="shared" si="5"/>
        <v>0</v>
      </c>
      <c r="J36" s="6">
        <f t="shared" si="5"/>
        <v>0</v>
      </c>
      <c r="K36" s="6">
        <f t="shared" si="5"/>
        <v>0</v>
      </c>
      <c r="L36" s="6">
        <f t="shared" si="5"/>
        <v>0</v>
      </c>
      <c r="M36" s="6">
        <f t="shared" si="5"/>
        <v>0</v>
      </c>
      <c r="N36" s="6">
        <f t="shared" si="5"/>
        <v>0</v>
      </c>
      <c r="O36" s="6">
        <f t="shared" si="5"/>
        <v>0</v>
      </c>
      <c r="P36" s="6">
        <f t="shared" si="5"/>
        <v>0</v>
      </c>
      <c r="Q36" s="6">
        <f t="shared" si="5"/>
        <v>0</v>
      </c>
      <c r="R36" s="6">
        <f t="shared" si="5"/>
        <v>0</v>
      </c>
      <c r="S36" s="6">
        <f t="shared" si="5"/>
        <v>0</v>
      </c>
      <c r="T36" s="6">
        <f t="shared" si="6"/>
        <v>0</v>
      </c>
      <c r="U36" s="6">
        <f t="shared" si="6"/>
        <v>0</v>
      </c>
      <c r="V36" s="6">
        <f t="shared" si="6"/>
        <v>0</v>
      </c>
      <c r="W36" s="6">
        <f t="shared" si="6"/>
        <v>0</v>
      </c>
      <c r="X36" s="6">
        <f t="shared" si="6"/>
        <v>0</v>
      </c>
      <c r="Y36" s="6">
        <f t="shared" si="6"/>
        <v>0</v>
      </c>
      <c r="Z36" s="6">
        <f t="shared" si="6"/>
        <v>0</v>
      </c>
      <c r="AA36" s="6">
        <f t="shared" si="6"/>
        <v>0</v>
      </c>
      <c r="AB36" s="6">
        <f t="shared" si="6"/>
        <v>0</v>
      </c>
      <c r="AC36" s="6">
        <f t="shared" si="6"/>
        <v>0</v>
      </c>
      <c r="AD36" s="6">
        <f t="shared" si="6"/>
        <v>0</v>
      </c>
      <c r="AE36" s="6">
        <f t="shared" si="6"/>
        <v>0</v>
      </c>
      <c r="AF36" s="6">
        <f t="shared" si="6"/>
        <v>0</v>
      </c>
      <c r="AG36" s="6">
        <f t="shared" si="6"/>
        <v>0</v>
      </c>
      <c r="AH36" s="6">
        <f t="shared" si="6"/>
        <v>0</v>
      </c>
      <c r="AI36" s="6">
        <f t="shared" si="6"/>
        <v>0</v>
      </c>
      <c r="AJ36" s="6">
        <f t="shared" si="7"/>
        <v>0</v>
      </c>
      <c r="AK36" s="6">
        <f t="shared" si="7"/>
        <v>0</v>
      </c>
      <c r="AL36" s="6">
        <f t="shared" si="7"/>
        <v>0</v>
      </c>
      <c r="AM36" s="6">
        <f t="shared" si="7"/>
        <v>0</v>
      </c>
      <c r="AN36" s="6">
        <f t="shared" si="7"/>
        <v>0</v>
      </c>
      <c r="AO36" s="6">
        <f t="shared" si="7"/>
        <v>0</v>
      </c>
      <c r="AP36" s="6">
        <f t="shared" si="7"/>
        <v>0</v>
      </c>
      <c r="AQ36" s="6">
        <f t="shared" si="7"/>
        <v>0</v>
      </c>
      <c r="AR36" s="6">
        <f t="shared" si="7"/>
        <v>0</v>
      </c>
      <c r="AS36" s="6">
        <f t="shared" si="7"/>
        <v>0</v>
      </c>
      <c r="AT36" s="6">
        <f t="shared" si="7"/>
        <v>0</v>
      </c>
      <c r="AU36" s="6">
        <f t="shared" si="7"/>
        <v>0</v>
      </c>
      <c r="AV36" s="6">
        <f t="shared" si="7"/>
        <v>0</v>
      </c>
      <c r="AW36" s="6">
        <f t="shared" si="7"/>
        <v>0</v>
      </c>
      <c r="AX36" s="6">
        <f t="shared" si="7"/>
        <v>0</v>
      </c>
      <c r="AZ36" s="8" t="s">
        <v>4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</row>
    <row r="37" spans="2:100">
      <c r="B37" s="8" t="s">
        <v>5</v>
      </c>
      <c r="C37" s="6">
        <f t="shared" si="8"/>
        <v>0</v>
      </c>
      <c r="D37" s="6">
        <f t="shared" si="5"/>
        <v>0</v>
      </c>
      <c r="E37" s="6">
        <f t="shared" si="5"/>
        <v>0</v>
      </c>
      <c r="F37" s="6">
        <f t="shared" si="5"/>
        <v>0</v>
      </c>
      <c r="G37" s="6">
        <f t="shared" si="5"/>
        <v>0</v>
      </c>
      <c r="H37" s="6">
        <f t="shared" si="5"/>
        <v>0</v>
      </c>
      <c r="I37" s="6">
        <f t="shared" si="5"/>
        <v>0</v>
      </c>
      <c r="J37" s="6">
        <f t="shared" si="5"/>
        <v>0</v>
      </c>
      <c r="K37" s="6">
        <f t="shared" si="5"/>
        <v>0</v>
      </c>
      <c r="L37" s="6">
        <f t="shared" si="5"/>
        <v>0</v>
      </c>
      <c r="M37" s="6">
        <f t="shared" si="5"/>
        <v>0</v>
      </c>
      <c r="N37" s="6">
        <f t="shared" si="5"/>
        <v>0</v>
      </c>
      <c r="O37" s="6">
        <f t="shared" si="5"/>
        <v>0</v>
      </c>
      <c r="P37" s="6">
        <f t="shared" si="5"/>
        <v>0</v>
      </c>
      <c r="Q37" s="6">
        <f t="shared" si="5"/>
        <v>0</v>
      </c>
      <c r="R37" s="6">
        <f t="shared" si="5"/>
        <v>0</v>
      </c>
      <c r="S37" s="6">
        <f t="shared" si="5"/>
        <v>0</v>
      </c>
      <c r="T37" s="6">
        <f t="shared" si="6"/>
        <v>0</v>
      </c>
      <c r="U37" s="6">
        <f t="shared" si="6"/>
        <v>0</v>
      </c>
      <c r="V37" s="6">
        <f t="shared" si="6"/>
        <v>0</v>
      </c>
      <c r="W37" s="6">
        <f t="shared" si="6"/>
        <v>0</v>
      </c>
      <c r="X37" s="6">
        <f t="shared" si="6"/>
        <v>0</v>
      </c>
      <c r="Y37" s="6">
        <f t="shared" si="6"/>
        <v>0</v>
      </c>
      <c r="Z37" s="6">
        <f t="shared" si="6"/>
        <v>0</v>
      </c>
      <c r="AA37" s="6">
        <f t="shared" si="6"/>
        <v>0</v>
      </c>
      <c r="AB37" s="6">
        <f t="shared" si="6"/>
        <v>0</v>
      </c>
      <c r="AC37" s="6">
        <f t="shared" si="6"/>
        <v>0</v>
      </c>
      <c r="AD37" s="6">
        <f t="shared" si="6"/>
        <v>0</v>
      </c>
      <c r="AE37" s="6">
        <f t="shared" si="6"/>
        <v>0</v>
      </c>
      <c r="AF37" s="6">
        <f t="shared" si="6"/>
        <v>0</v>
      </c>
      <c r="AG37" s="6">
        <f t="shared" si="6"/>
        <v>0</v>
      </c>
      <c r="AH37" s="6">
        <f t="shared" si="6"/>
        <v>0</v>
      </c>
      <c r="AI37" s="6">
        <f t="shared" si="6"/>
        <v>0</v>
      </c>
      <c r="AJ37" s="6">
        <f t="shared" si="7"/>
        <v>0</v>
      </c>
      <c r="AK37" s="6">
        <f t="shared" si="7"/>
        <v>0</v>
      </c>
      <c r="AL37" s="6">
        <f t="shared" si="7"/>
        <v>0</v>
      </c>
      <c r="AM37" s="6">
        <f t="shared" si="7"/>
        <v>0</v>
      </c>
      <c r="AN37" s="6">
        <f t="shared" si="7"/>
        <v>0</v>
      </c>
      <c r="AO37" s="6">
        <f t="shared" si="7"/>
        <v>0</v>
      </c>
      <c r="AP37" s="6">
        <f t="shared" si="7"/>
        <v>0</v>
      </c>
      <c r="AQ37" s="6">
        <f t="shared" si="7"/>
        <v>0</v>
      </c>
      <c r="AR37" s="6">
        <f t="shared" si="7"/>
        <v>0</v>
      </c>
      <c r="AS37" s="6">
        <f t="shared" si="7"/>
        <v>0</v>
      </c>
      <c r="AT37" s="6">
        <f t="shared" si="7"/>
        <v>0</v>
      </c>
      <c r="AU37" s="6">
        <f t="shared" si="7"/>
        <v>0</v>
      </c>
      <c r="AV37" s="6">
        <f t="shared" si="7"/>
        <v>0</v>
      </c>
      <c r="AW37" s="6">
        <f t="shared" si="7"/>
        <v>0</v>
      </c>
      <c r="AX37" s="6">
        <f t="shared" si="7"/>
        <v>0</v>
      </c>
      <c r="AZ37" s="8" t="s">
        <v>5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</row>
    <row r="38" spans="2:100">
      <c r="B38" s="8" t="s">
        <v>6</v>
      </c>
      <c r="C38" s="6">
        <f t="shared" si="8"/>
        <v>0.21145757805333332</v>
      </c>
      <c r="D38" s="6">
        <f t="shared" si="5"/>
        <v>0.36402638694333328</v>
      </c>
      <c r="E38" s="6">
        <f t="shared" si="5"/>
        <v>0.52630023249666658</v>
      </c>
      <c r="F38" s="6">
        <f t="shared" si="5"/>
        <v>0.70128447006583328</v>
      </c>
      <c r="G38" s="6">
        <f t="shared" si="5"/>
        <v>0.90248892535916658</v>
      </c>
      <c r="H38" s="6">
        <f t="shared" si="5"/>
        <v>1.0835482825249998</v>
      </c>
      <c r="I38" s="6">
        <f t="shared" si="5"/>
        <v>1.2317609572666666</v>
      </c>
      <c r="J38" s="6">
        <f t="shared" si="5"/>
        <v>1.4954658555916664</v>
      </c>
      <c r="K38" s="6">
        <f t="shared" si="5"/>
        <v>1.6193000853374999</v>
      </c>
      <c r="L38" s="6">
        <f t="shared" si="5"/>
        <v>1.7353062160499999</v>
      </c>
      <c r="M38" s="6">
        <f t="shared" si="5"/>
        <v>1.8410026903124999</v>
      </c>
      <c r="N38" s="6">
        <f t="shared" si="5"/>
        <v>2.5529491269375004</v>
      </c>
      <c r="O38" s="6">
        <f t="shared" si="5"/>
        <v>3.2107723340625003</v>
      </c>
      <c r="P38" s="6">
        <f t="shared" si="5"/>
        <v>3.8825219871375003</v>
      </c>
      <c r="Q38" s="6">
        <f t="shared" si="5"/>
        <v>4.5607202789625001</v>
      </c>
      <c r="R38" s="6">
        <f t="shared" si="5"/>
        <v>4.5706375735874998</v>
      </c>
      <c r="S38" s="6">
        <f t="shared" si="5"/>
        <v>4.5745113174750003</v>
      </c>
      <c r="T38" s="6">
        <f t="shared" si="6"/>
        <v>4.5802461599624991</v>
      </c>
      <c r="U38" s="6">
        <f t="shared" si="6"/>
        <v>4.5871028874374984</v>
      </c>
      <c r="V38" s="6">
        <f t="shared" si="6"/>
        <v>4.5949233081749998</v>
      </c>
      <c r="W38" s="6">
        <f t="shared" si="6"/>
        <v>4.7564247984262495</v>
      </c>
      <c r="X38" s="6">
        <f t="shared" si="6"/>
        <v>4.7664570882149988</v>
      </c>
      <c r="Y38" s="6">
        <f t="shared" si="6"/>
        <v>4.7794844880700005</v>
      </c>
      <c r="Z38" s="6">
        <f t="shared" si="6"/>
        <v>4.7959541599325002</v>
      </c>
      <c r="AA38" s="6">
        <f t="shared" si="6"/>
        <v>4.8149659409925007</v>
      </c>
      <c r="AB38" s="6">
        <f t="shared" si="6"/>
        <v>4.8406638842412502</v>
      </c>
      <c r="AC38" s="6">
        <f t="shared" si="6"/>
        <v>4.858931550097501</v>
      </c>
      <c r="AD38" s="6">
        <f t="shared" si="6"/>
        <v>4.6887805531350004</v>
      </c>
      <c r="AE38" s="6">
        <f t="shared" si="6"/>
        <v>4.710081135457501</v>
      </c>
      <c r="AF38" s="6">
        <f t="shared" si="6"/>
        <v>4.5303428335274996</v>
      </c>
      <c r="AG38" s="6">
        <f t="shared" si="6"/>
        <v>4.2777359794949996</v>
      </c>
      <c r="AH38" s="6">
        <f t="shared" si="6"/>
        <v>4.1043293903700002</v>
      </c>
      <c r="AI38" s="6">
        <f t="shared" si="6"/>
        <v>3.9832045310474995</v>
      </c>
      <c r="AJ38" s="6">
        <f t="shared" si="7"/>
        <v>3.6834200240681247</v>
      </c>
      <c r="AK38" s="6">
        <f t="shared" si="7"/>
        <v>3.77422988037975</v>
      </c>
      <c r="AL38" s="6">
        <f t="shared" si="7"/>
        <v>3.5808963919245</v>
      </c>
      <c r="AM38" s="6">
        <f t="shared" si="7"/>
        <v>3.4084007987823752</v>
      </c>
      <c r="AN38" s="6">
        <f t="shared" si="7"/>
        <v>3.272293862380125</v>
      </c>
      <c r="AO38" s="6">
        <f t="shared" si="7"/>
        <v>2.8074434681328748</v>
      </c>
      <c r="AP38" s="6">
        <f t="shared" si="7"/>
        <v>3.165069037251</v>
      </c>
      <c r="AQ38" s="6">
        <f t="shared" si="7"/>
        <v>3.1167587681793747</v>
      </c>
      <c r="AR38" s="6">
        <f t="shared" si="7"/>
        <v>3.122057577651375</v>
      </c>
      <c r="AS38" s="6">
        <f t="shared" si="7"/>
        <v>3.0167370618031764</v>
      </c>
      <c r="AT38" s="6">
        <f t="shared" si="7"/>
        <v>1.9226713491553011</v>
      </c>
      <c r="AU38" s="6">
        <f t="shared" si="7"/>
        <v>1.2587673815527387</v>
      </c>
      <c r="AV38" s="6">
        <f t="shared" si="7"/>
        <v>0.59773923464215128</v>
      </c>
      <c r="AW38" s="6">
        <f t="shared" si="7"/>
        <v>1.1402314223749998E-2</v>
      </c>
      <c r="AX38" s="6">
        <f t="shared" si="7"/>
        <v>8.1468408563E-2</v>
      </c>
      <c r="AZ38" s="8" t="s">
        <v>6</v>
      </c>
      <c r="BA38" s="7">
        <v>211.45757805333332</v>
      </c>
      <c r="BB38" s="7">
        <v>364.02638694333331</v>
      </c>
      <c r="BC38" s="7">
        <v>526.30023249666658</v>
      </c>
      <c r="BD38" s="7">
        <v>701.28447006583326</v>
      </c>
      <c r="BE38" s="7">
        <v>902.48892535916661</v>
      </c>
      <c r="BF38" s="7">
        <v>1083.5482825249999</v>
      </c>
      <c r="BG38" s="7">
        <v>1231.7609572666665</v>
      </c>
      <c r="BH38" s="7">
        <v>1495.4658555916665</v>
      </c>
      <c r="BI38" s="7">
        <v>1619.3000853374999</v>
      </c>
      <c r="BJ38" s="7">
        <v>1735.3062160499999</v>
      </c>
      <c r="BK38" s="7">
        <v>1841.0026903124999</v>
      </c>
      <c r="BL38" s="7">
        <v>2552.9491269375003</v>
      </c>
      <c r="BM38" s="7">
        <v>3210.7723340625002</v>
      </c>
      <c r="BN38" s="7">
        <v>3882.5219871375002</v>
      </c>
      <c r="BO38" s="7">
        <v>4560.7202789624998</v>
      </c>
      <c r="BP38" s="7">
        <v>4570.6375735874999</v>
      </c>
      <c r="BQ38" s="7">
        <v>4574.5113174750004</v>
      </c>
      <c r="BR38" s="7">
        <v>4580.2461599624994</v>
      </c>
      <c r="BS38" s="7">
        <v>4587.1028874374988</v>
      </c>
      <c r="BT38" s="7">
        <v>4594.9233081749999</v>
      </c>
      <c r="BU38" s="7">
        <v>4756.4247984262493</v>
      </c>
      <c r="BV38" s="7">
        <v>4766.4570882149992</v>
      </c>
      <c r="BW38" s="7">
        <v>4779.4844880700002</v>
      </c>
      <c r="BX38" s="7">
        <v>4795.9541599325003</v>
      </c>
      <c r="BY38" s="7">
        <v>4814.9659409925007</v>
      </c>
      <c r="BZ38" s="7">
        <v>4840.6638842412503</v>
      </c>
      <c r="CA38" s="7">
        <v>4858.9315500975008</v>
      </c>
      <c r="CB38" s="7">
        <v>4688.7805531350004</v>
      </c>
      <c r="CC38" s="7">
        <v>4710.0811354575007</v>
      </c>
      <c r="CD38" s="7">
        <v>4530.3428335274994</v>
      </c>
      <c r="CE38" s="7">
        <v>4277.7359794949998</v>
      </c>
      <c r="CF38" s="7">
        <v>4104.3293903700005</v>
      </c>
      <c r="CG38" s="7">
        <v>3983.2045310474996</v>
      </c>
      <c r="CH38" s="7">
        <v>3683.4200240681248</v>
      </c>
      <c r="CI38" s="7">
        <v>3774.2298803797498</v>
      </c>
      <c r="CJ38" s="7">
        <v>3580.8963919245002</v>
      </c>
      <c r="CK38" s="7">
        <v>3408.4007987823752</v>
      </c>
      <c r="CL38" s="7">
        <v>3272.2938623801251</v>
      </c>
      <c r="CM38" s="7">
        <v>2807.4434681328748</v>
      </c>
      <c r="CN38" s="7">
        <v>3165.0690372509998</v>
      </c>
      <c r="CO38" s="7">
        <v>3116.7587681793748</v>
      </c>
      <c r="CP38" s="7">
        <v>3122.0575776513751</v>
      </c>
      <c r="CQ38" s="7">
        <v>3016.7370618031764</v>
      </c>
      <c r="CR38" s="7">
        <v>1922.6713491553012</v>
      </c>
      <c r="CS38" s="7">
        <v>1258.7673815527387</v>
      </c>
      <c r="CT38" s="7">
        <v>597.73923464215125</v>
      </c>
      <c r="CU38" s="7">
        <v>11.402314223749999</v>
      </c>
      <c r="CV38" s="7">
        <v>81.468408562999997</v>
      </c>
    </row>
    <row r="39" spans="2:100">
      <c r="B39" s="8" t="s">
        <v>7</v>
      </c>
      <c r="C39" s="6">
        <f t="shared" si="8"/>
        <v>0.26877375148292565</v>
      </c>
      <c r="D39" s="6">
        <f t="shared" si="5"/>
        <v>0.45371062166862186</v>
      </c>
      <c r="E39" s="6">
        <f t="shared" si="5"/>
        <v>0.87914304363402784</v>
      </c>
      <c r="F39" s="6">
        <f t="shared" si="5"/>
        <v>0.75002881871179472</v>
      </c>
      <c r="G39" s="6">
        <f t="shared" si="5"/>
        <v>0.98610454227965971</v>
      </c>
      <c r="H39" s="6">
        <f t="shared" si="5"/>
        <v>1.2047510461716238</v>
      </c>
      <c r="I39" s="6">
        <f t="shared" si="5"/>
        <v>1.3879610512195635</v>
      </c>
      <c r="J39" s="6">
        <f t="shared" si="5"/>
        <v>1.5828105066232587</v>
      </c>
      <c r="K39" s="6">
        <f t="shared" si="5"/>
        <v>1.8389477982847731</v>
      </c>
      <c r="L39" s="6">
        <f t="shared" si="5"/>
        <v>2.0414249186191902</v>
      </c>
      <c r="M39" s="6">
        <f t="shared" si="5"/>
        <v>2.1979406084001281</v>
      </c>
      <c r="N39" s="6">
        <f t="shared" si="5"/>
        <v>2.9899989881257443</v>
      </c>
      <c r="O39" s="6">
        <f t="shared" si="5"/>
        <v>3.6685183598223894</v>
      </c>
      <c r="P39" s="6">
        <f t="shared" si="5"/>
        <v>4.3462948090757401</v>
      </c>
      <c r="Q39" s="6">
        <f t="shared" si="5"/>
        <v>5.0328660784883548</v>
      </c>
      <c r="R39" s="6">
        <f t="shared" si="5"/>
        <v>5.0338882986504228</v>
      </c>
      <c r="S39" s="6">
        <f t="shared" si="5"/>
        <v>5.03421076678248</v>
      </c>
      <c r="T39" s="6">
        <f t="shared" si="6"/>
        <v>5.0434623523854771</v>
      </c>
      <c r="U39" s="6">
        <f t="shared" si="6"/>
        <v>5.0530834852168844</v>
      </c>
      <c r="V39" s="6">
        <f t="shared" si="6"/>
        <v>5.0625929105645815</v>
      </c>
      <c r="W39" s="6">
        <f t="shared" si="6"/>
        <v>5.2408732991186762</v>
      </c>
      <c r="X39" s="6">
        <f t="shared" si="6"/>
        <v>5.2513811011749105</v>
      </c>
      <c r="Y39" s="6">
        <f t="shared" si="6"/>
        <v>5.2623522990982554</v>
      </c>
      <c r="Z39" s="6">
        <f t="shared" si="6"/>
        <v>5.2716651656264171</v>
      </c>
      <c r="AA39" s="6">
        <f t="shared" si="6"/>
        <v>5.2794988501871654</v>
      </c>
      <c r="AB39" s="6">
        <f t="shared" si="6"/>
        <v>5.2873864763603136</v>
      </c>
      <c r="AC39" s="6">
        <f t="shared" si="6"/>
        <v>5.2951080459895064</v>
      </c>
      <c r="AD39" s="6">
        <f t="shared" si="6"/>
        <v>5.3033888094694381</v>
      </c>
      <c r="AE39" s="6">
        <f t="shared" si="6"/>
        <v>5.6535214521305432</v>
      </c>
      <c r="AF39" s="6">
        <f t="shared" si="6"/>
        <v>5.3699098059470254</v>
      </c>
      <c r="AG39" s="6">
        <f t="shared" si="6"/>
        <v>5.0585528145183876</v>
      </c>
      <c r="AH39" s="6">
        <f t="shared" si="6"/>
        <v>4.9701918587594234</v>
      </c>
      <c r="AI39" s="6">
        <f t="shared" si="6"/>
        <v>4.5335512917223433</v>
      </c>
      <c r="AJ39" s="6">
        <f t="shared" si="7"/>
        <v>4.2819055798929391</v>
      </c>
      <c r="AK39" s="6">
        <f t="shared" si="7"/>
        <v>4.0277783349424636</v>
      </c>
      <c r="AL39" s="6">
        <f t="shared" si="7"/>
        <v>3.5786789759291224</v>
      </c>
      <c r="AM39" s="6">
        <f t="shared" si="7"/>
        <v>3.7126251951636418</v>
      </c>
      <c r="AN39" s="6">
        <f t="shared" si="7"/>
        <v>3.6775960295244583</v>
      </c>
      <c r="AO39" s="6">
        <f t="shared" si="7"/>
        <v>3.6018297079939172</v>
      </c>
      <c r="AP39" s="6">
        <f t="shared" si="7"/>
        <v>3.4756698771138197</v>
      </c>
      <c r="AQ39" s="6">
        <f t="shared" si="7"/>
        <v>3.2141867580394088</v>
      </c>
      <c r="AR39" s="6">
        <f t="shared" si="7"/>
        <v>3.4668234061636674</v>
      </c>
      <c r="AS39" s="6">
        <f t="shared" si="7"/>
        <v>3.4014284887844166</v>
      </c>
      <c r="AT39" s="6">
        <f t="shared" si="7"/>
        <v>2.6503652266833675</v>
      </c>
      <c r="AU39" s="6">
        <f t="shared" si="7"/>
        <v>1.8027785904617584</v>
      </c>
      <c r="AV39" s="6">
        <f t="shared" si="7"/>
        <v>0.7450210074768544</v>
      </c>
      <c r="AW39" s="6">
        <f t="shared" si="7"/>
        <v>1.3603552530808607E-2</v>
      </c>
      <c r="AX39" s="6">
        <f t="shared" si="7"/>
        <v>0.10518006152139917</v>
      </c>
      <c r="AZ39" s="8" t="s">
        <v>7</v>
      </c>
      <c r="BA39" s="7">
        <v>268.77375148292566</v>
      </c>
      <c r="BB39" s="7">
        <v>453.71062166862185</v>
      </c>
      <c r="BC39" s="7">
        <v>879.14304363402789</v>
      </c>
      <c r="BD39" s="7">
        <v>750.02881871179477</v>
      </c>
      <c r="BE39" s="7">
        <v>986.10454227965977</v>
      </c>
      <c r="BF39" s="7">
        <v>1204.7510461716238</v>
      </c>
      <c r="BG39" s="7">
        <v>1387.9610512195634</v>
      </c>
      <c r="BH39" s="7">
        <v>1582.8105066232588</v>
      </c>
      <c r="BI39" s="7">
        <v>1838.9477982847732</v>
      </c>
      <c r="BJ39" s="7">
        <v>2041.4249186191903</v>
      </c>
      <c r="BK39" s="7">
        <v>2197.940608400128</v>
      </c>
      <c r="BL39" s="7">
        <v>2989.9989881257443</v>
      </c>
      <c r="BM39" s="7">
        <v>3668.5183598223894</v>
      </c>
      <c r="BN39" s="7">
        <v>4346.29480907574</v>
      </c>
      <c r="BO39" s="7">
        <v>5032.866078488355</v>
      </c>
      <c r="BP39" s="7">
        <v>5033.8882986504232</v>
      </c>
      <c r="BQ39" s="7">
        <v>5034.2107667824803</v>
      </c>
      <c r="BR39" s="7">
        <v>5043.4623523854771</v>
      </c>
      <c r="BS39" s="7">
        <v>5053.0834852168846</v>
      </c>
      <c r="BT39" s="7">
        <v>5062.5929105645819</v>
      </c>
      <c r="BU39" s="7">
        <v>5240.8732991186762</v>
      </c>
      <c r="BV39" s="7">
        <v>5251.3811011749103</v>
      </c>
      <c r="BW39" s="7">
        <v>5262.3522990982556</v>
      </c>
      <c r="BX39" s="7">
        <v>5271.6651656264166</v>
      </c>
      <c r="BY39" s="7">
        <v>5279.4988501871658</v>
      </c>
      <c r="BZ39" s="7">
        <v>5287.3864763603133</v>
      </c>
      <c r="CA39" s="7">
        <v>5295.1080459895065</v>
      </c>
      <c r="CB39" s="7">
        <v>5303.3888094694385</v>
      </c>
      <c r="CC39" s="7">
        <v>5653.5214521305434</v>
      </c>
      <c r="CD39" s="7">
        <v>5369.9098059470252</v>
      </c>
      <c r="CE39" s="7">
        <v>5058.552814518388</v>
      </c>
      <c r="CF39" s="7">
        <v>4970.1918587594237</v>
      </c>
      <c r="CG39" s="7">
        <v>4533.5512917223432</v>
      </c>
      <c r="CH39" s="7">
        <v>4281.9055798929394</v>
      </c>
      <c r="CI39" s="7">
        <v>4027.7783349424635</v>
      </c>
      <c r="CJ39" s="7">
        <v>3578.6789759291223</v>
      </c>
      <c r="CK39" s="7">
        <v>3712.6251951636418</v>
      </c>
      <c r="CL39" s="7">
        <v>3677.5960295244581</v>
      </c>
      <c r="CM39" s="7">
        <v>3601.8297079939171</v>
      </c>
      <c r="CN39" s="7">
        <v>3475.6698771138199</v>
      </c>
      <c r="CO39" s="7">
        <v>3214.1867580394087</v>
      </c>
      <c r="CP39" s="7">
        <v>3466.8234061636672</v>
      </c>
      <c r="CQ39" s="7">
        <v>3401.4284887844165</v>
      </c>
      <c r="CR39" s="7">
        <v>2650.3652266833674</v>
      </c>
      <c r="CS39" s="7">
        <v>1802.7785904617583</v>
      </c>
      <c r="CT39" s="7">
        <v>745.02100747685438</v>
      </c>
      <c r="CU39" s="7">
        <v>13.603552530808606</v>
      </c>
      <c r="CV39" s="7">
        <v>105.18006152139917</v>
      </c>
    </row>
    <row r="40" spans="2:100">
      <c r="B40" s="1" t="s">
        <v>8</v>
      </c>
      <c r="C40" s="6">
        <f>BA40/1000</f>
        <v>5.3507488377585531E-2</v>
      </c>
      <c r="D40" s="6">
        <f t="shared" ref="D40:AX40" si="9">BB40/1000</f>
        <v>0.11354707417798073</v>
      </c>
      <c r="E40" s="6">
        <f t="shared" si="9"/>
        <v>0.22740502956027175</v>
      </c>
      <c r="F40" s="6">
        <f t="shared" si="9"/>
        <v>0.34889163993306865</v>
      </c>
      <c r="G40" s="6">
        <f t="shared" si="9"/>
        <v>0.45725949872215504</v>
      </c>
      <c r="H40" s="6">
        <f t="shared" si="9"/>
        <v>0.57508086001894931</v>
      </c>
      <c r="I40" s="6">
        <f t="shared" si="9"/>
        <v>0.71228602449581002</v>
      </c>
      <c r="J40" s="6">
        <f t="shared" si="9"/>
        <v>0.86005481790202287</v>
      </c>
      <c r="K40" s="6">
        <f t="shared" si="9"/>
        <v>1.0949531714868745</v>
      </c>
      <c r="L40" s="6">
        <f t="shared" si="9"/>
        <v>1.262473324413127</v>
      </c>
      <c r="M40" s="6">
        <f t="shared" si="9"/>
        <v>1.3970767498798775</v>
      </c>
      <c r="N40" s="6">
        <f t="shared" si="9"/>
        <v>2.1546234539545672</v>
      </c>
      <c r="O40" s="6">
        <f t="shared" si="9"/>
        <v>2.8117353315979208</v>
      </c>
      <c r="P40" s="6">
        <f t="shared" si="9"/>
        <v>3.4793344310317744</v>
      </c>
      <c r="Q40" s="6">
        <f t="shared" si="9"/>
        <v>4.1516314390510196</v>
      </c>
      <c r="R40" s="6">
        <f t="shared" si="9"/>
        <v>4.1572909224787304</v>
      </c>
      <c r="S40" s="6">
        <f t="shared" si="9"/>
        <v>4.1613638883994515</v>
      </c>
      <c r="T40" s="6">
        <f t="shared" si="9"/>
        <v>4.1663443463961212</v>
      </c>
      <c r="U40" s="6">
        <f t="shared" si="9"/>
        <v>4.1720119978239856</v>
      </c>
      <c r="V40" s="6">
        <f t="shared" si="9"/>
        <v>4.1782085079635296</v>
      </c>
      <c r="W40" s="6">
        <f t="shared" si="9"/>
        <v>4.3237938824460125</v>
      </c>
      <c r="X40" s="6">
        <f t="shared" si="9"/>
        <v>4.3311580542392294</v>
      </c>
      <c r="Y40" s="6">
        <f t="shared" si="9"/>
        <v>4.3411750934846269</v>
      </c>
      <c r="Z40" s="6">
        <f t="shared" si="9"/>
        <v>4.3533829398251527</v>
      </c>
      <c r="AA40" s="6">
        <f t="shared" si="9"/>
        <v>4.367798224956843</v>
      </c>
      <c r="AB40" s="6">
        <f t="shared" si="9"/>
        <v>4.3896195887305627</v>
      </c>
      <c r="AC40" s="6">
        <f t="shared" si="9"/>
        <v>4.4134992000468829</v>
      </c>
      <c r="AD40" s="6">
        <f t="shared" si="9"/>
        <v>4.2780473458227561</v>
      </c>
      <c r="AE40" s="6">
        <f t="shared" si="9"/>
        <v>4.3081485968310043</v>
      </c>
      <c r="AF40" s="6">
        <f t="shared" si="9"/>
        <v>4.1999380177797043</v>
      </c>
      <c r="AG40" s="6">
        <f t="shared" si="9"/>
        <v>3.9651646711416273</v>
      </c>
      <c r="AH40" s="6">
        <f t="shared" si="9"/>
        <v>3.7913509095152373</v>
      </c>
      <c r="AI40" s="6">
        <f t="shared" si="9"/>
        <v>3.666629026765313</v>
      </c>
      <c r="AJ40" s="6">
        <f t="shared" si="9"/>
        <v>3.3274962442201219</v>
      </c>
      <c r="AK40" s="6">
        <f t="shared" si="9"/>
        <v>3.4189080275893367</v>
      </c>
      <c r="AL40" s="6">
        <f t="shared" si="9"/>
        <v>3.2493880394658823</v>
      </c>
      <c r="AM40" s="6">
        <f t="shared" si="9"/>
        <v>3.0916117406502015</v>
      </c>
      <c r="AN40" s="6">
        <f t="shared" si="9"/>
        <v>2.9713780316250378</v>
      </c>
      <c r="AO40" s="6">
        <f t="shared" si="9"/>
        <v>2.5237019377657663</v>
      </c>
      <c r="AP40" s="6">
        <f t="shared" si="9"/>
        <v>2.8485349127908077</v>
      </c>
      <c r="AQ40" s="6">
        <f t="shared" si="9"/>
        <v>2.8215083488197434</v>
      </c>
      <c r="AR40" s="6">
        <f t="shared" si="9"/>
        <v>2.8315388848760881</v>
      </c>
      <c r="AS40" s="6">
        <f t="shared" si="9"/>
        <v>2.7438179580722957</v>
      </c>
      <c r="AT40" s="6">
        <f t="shared" si="9"/>
        <v>1.7421043580797193</v>
      </c>
      <c r="AU40" s="6">
        <f t="shared" si="9"/>
        <v>1.1286026473968576</v>
      </c>
      <c r="AV40" s="6">
        <f t="shared" si="9"/>
        <v>0.54622783361639549</v>
      </c>
      <c r="AW40" s="6">
        <f t="shared" si="9"/>
        <v>0</v>
      </c>
      <c r="AX40" s="6">
        <f t="shared" si="9"/>
        <v>1.0972753334808174E-2</v>
      </c>
      <c r="AZ40" s="1" t="s">
        <v>8</v>
      </c>
      <c r="BA40" s="7">
        <v>53.507488377585531</v>
      </c>
      <c r="BB40" s="7">
        <v>113.54707417798072</v>
      </c>
      <c r="BC40" s="7">
        <v>227.40502956027174</v>
      </c>
      <c r="BD40" s="7">
        <v>348.89163993306863</v>
      </c>
      <c r="BE40" s="7">
        <v>457.25949872215506</v>
      </c>
      <c r="BF40" s="7">
        <v>575.08086001894935</v>
      </c>
      <c r="BG40" s="7">
        <v>712.28602449581001</v>
      </c>
      <c r="BH40" s="7">
        <v>860.05481790202282</v>
      </c>
      <c r="BI40" s="7">
        <v>1094.9531714868745</v>
      </c>
      <c r="BJ40" s="7">
        <v>1262.4733244131269</v>
      </c>
      <c r="BK40" s="7">
        <v>1397.0767498798775</v>
      </c>
      <c r="BL40" s="7">
        <v>2154.6234539545671</v>
      </c>
      <c r="BM40" s="7">
        <v>2811.7353315979208</v>
      </c>
      <c r="BN40" s="7">
        <v>3479.3344310317743</v>
      </c>
      <c r="BO40" s="7">
        <v>4151.6314390510197</v>
      </c>
      <c r="BP40" s="7">
        <v>4157.2909224787309</v>
      </c>
      <c r="BQ40" s="7">
        <v>4161.3638883994518</v>
      </c>
      <c r="BR40" s="7">
        <v>4166.3443463961212</v>
      </c>
      <c r="BS40" s="7">
        <v>4172.0119978239854</v>
      </c>
      <c r="BT40" s="7">
        <v>4178.2085079635299</v>
      </c>
      <c r="BU40" s="7">
        <v>4323.7938824460125</v>
      </c>
      <c r="BV40" s="7">
        <v>4331.1580542392294</v>
      </c>
      <c r="BW40" s="7">
        <v>4341.1750934846268</v>
      </c>
      <c r="BX40" s="7">
        <v>4353.3829398251528</v>
      </c>
      <c r="BY40" s="7">
        <v>4367.7982249568431</v>
      </c>
      <c r="BZ40" s="7">
        <v>4389.619588730563</v>
      </c>
      <c r="CA40" s="7">
        <v>4413.4992000468828</v>
      </c>
      <c r="CB40" s="7">
        <v>4278.0473458227561</v>
      </c>
      <c r="CC40" s="7">
        <v>4308.1485968310044</v>
      </c>
      <c r="CD40" s="7">
        <v>4199.9380177797048</v>
      </c>
      <c r="CE40" s="7">
        <v>3965.1646711416274</v>
      </c>
      <c r="CF40" s="7">
        <v>3791.3509095152372</v>
      </c>
      <c r="CG40" s="7">
        <v>3666.629026765313</v>
      </c>
      <c r="CH40" s="7">
        <v>3327.4962442201218</v>
      </c>
      <c r="CI40" s="7">
        <v>3418.9080275893366</v>
      </c>
      <c r="CJ40" s="7">
        <v>3249.3880394658822</v>
      </c>
      <c r="CK40" s="7">
        <v>3091.6117406502017</v>
      </c>
      <c r="CL40" s="7">
        <v>2971.3780316250377</v>
      </c>
      <c r="CM40" s="7">
        <v>2523.7019377657662</v>
      </c>
      <c r="CN40" s="7">
        <v>2848.5349127908075</v>
      </c>
      <c r="CO40" s="7">
        <v>2821.5083488197433</v>
      </c>
      <c r="CP40" s="7">
        <v>2831.5388848760881</v>
      </c>
      <c r="CQ40" s="7">
        <v>2743.8179580722958</v>
      </c>
      <c r="CR40" s="7">
        <v>1742.1043580797193</v>
      </c>
      <c r="CS40" s="7">
        <v>1128.6026473968575</v>
      </c>
      <c r="CT40" s="7">
        <v>546.22783361639551</v>
      </c>
      <c r="CU40" s="7">
        <v>0</v>
      </c>
      <c r="CV40" s="7">
        <v>10.972753334808175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</vt:lpstr>
      <vt:lpstr>Diversified profile - 2 period</vt:lpstr>
    </vt:vector>
  </TitlesOfParts>
  <Company>Vertex Data Science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Shaw</dc:creator>
  <cp:lastModifiedBy>Rita Shaw</cp:lastModifiedBy>
  <dcterms:created xsi:type="dcterms:W3CDTF">2011-01-18T09:28:02Z</dcterms:created>
  <dcterms:modified xsi:type="dcterms:W3CDTF">2016-06-23T13:11:56Z</dcterms:modified>
</cp:coreProperties>
</file>